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6440" activeTab="0"/>
  </bookViews>
  <sheets>
    <sheet name="Turnier" sheetId="1" r:id="rId1"/>
    <sheet name="Spielplan Für Halle" sheetId="2" r:id="rId2"/>
    <sheet name="Veranstalter" sheetId="3" state="hidden" r:id="rId3"/>
    <sheet name="Vereinskürzel" sheetId="4" state="hidden" r:id="rId4"/>
  </sheets>
  <definedNames>
    <definedName name="_xlnm.Print_Area" localSheetId="0">'Turnier'!$A$1:$X$74</definedName>
  </definedNames>
  <calcPr fullCalcOnLoad="1"/>
</workbook>
</file>

<file path=xl/sharedStrings.xml><?xml version="1.0" encoding="utf-8"?>
<sst xmlns="http://schemas.openxmlformats.org/spreadsheetml/2006/main" count="334" uniqueCount="141">
  <si>
    <t>Gruppe A</t>
  </si>
  <si>
    <t>Gruppe B</t>
  </si>
  <si>
    <t>Kleinfeldturnier</t>
  </si>
  <si>
    <t>Veranstalter:</t>
  </si>
  <si>
    <t>Datum:</t>
  </si>
  <si>
    <t>Endtabelle Gruppen</t>
  </si>
  <si>
    <t>:</t>
  </si>
  <si>
    <t>Sp+</t>
  </si>
  <si>
    <t>Sp-</t>
  </si>
  <si>
    <t>Diff</t>
  </si>
  <si>
    <t>P</t>
  </si>
  <si>
    <t>Gruppenspiele:</t>
  </si>
  <si>
    <t>Teilnehmer und Gruppeneinteilung:</t>
  </si>
  <si>
    <t xml:space="preserve">KAT: </t>
  </si>
  <si>
    <t>1. Gruppe A</t>
  </si>
  <si>
    <t>2. Gruppe B</t>
  </si>
  <si>
    <t>1. Gruppe B</t>
  </si>
  <si>
    <t>2. Gruppe A</t>
  </si>
  <si>
    <t xml:space="preserve">Kreuzspiele: </t>
  </si>
  <si>
    <t>Modus:</t>
  </si>
  <si>
    <t>Spielpunkte</t>
  </si>
  <si>
    <t>Alle Sätze: Auf 2 Punkte Unterschied</t>
  </si>
  <si>
    <t>Bisamberg</t>
  </si>
  <si>
    <t>Waidhofen</t>
  </si>
  <si>
    <t>Melk</t>
  </si>
  <si>
    <t>Kilb</t>
  </si>
  <si>
    <t>St. Pölten</t>
  </si>
  <si>
    <t>Amstetten</t>
  </si>
  <si>
    <t>Pöchlarn</t>
  </si>
  <si>
    <t>Aschbach</t>
  </si>
  <si>
    <t>Traiskirchen</t>
  </si>
  <si>
    <t>Zwettl</t>
  </si>
  <si>
    <t>Bad Vöslau</t>
  </si>
  <si>
    <t>Mank</t>
  </si>
  <si>
    <t>Eschenau</t>
  </si>
  <si>
    <t>Südstadt</t>
  </si>
  <si>
    <t>Perchtoldsdorf</t>
  </si>
  <si>
    <t>Purgstall</t>
  </si>
  <si>
    <t>APU</t>
  </si>
  <si>
    <t>Ternitz</t>
  </si>
  <si>
    <t>ATT</t>
  </si>
  <si>
    <t>Groß-Siegharts</t>
  </si>
  <si>
    <t>GSH</t>
  </si>
  <si>
    <t>JBV</t>
  </si>
  <si>
    <t>MAN</t>
  </si>
  <si>
    <t>NLG</t>
  </si>
  <si>
    <t>Purkersdorf</t>
  </si>
  <si>
    <t>PKD</t>
  </si>
  <si>
    <t>PTD</t>
  </si>
  <si>
    <t>Schwechat</t>
  </si>
  <si>
    <t>SSS</t>
  </si>
  <si>
    <t>Waldviertel</t>
  </si>
  <si>
    <t>UBA</t>
  </si>
  <si>
    <t>UBI</t>
  </si>
  <si>
    <t>Böheimkirchen</t>
  </si>
  <si>
    <t>UBÖ</t>
  </si>
  <si>
    <t>UES</t>
  </si>
  <si>
    <t>Hollabrunn</t>
  </si>
  <si>
    <t>UHB</t>
  </si>
  <si>
    <t>Langenlebarn</t>
  </si>
  <si>
    <t>ULL</t>
  </si>
  <si>
    <t>UME</t>
  </si>
  <si>
    <t>Oberweiden</t>
  </si>
  <si>
    <t>UOW</t>
  </si>
  <si>
    <t>USP</t>
  </si>
  <si>
    <t>USS</t>
  </si>
  <si>
    <t>Wr. Neustadt</t>
  </si>
  <si>
    <t>UWN</t>
  </si>
  <si>
    <t>UWY</t>
  </si>
  <si>
    <t>Ybbs</t>
  </si>
  <si>
    <t>UYB</t>
  </si>
  <si>
    <t>UZW</t>
  </si>
  <si>
    <t>VCA</t>
  </si>
  <si>
    <t>VCT</t>
  </si>
  <si>
    <t>VOR</t>
  </si>
  <si>
    <t>Freilos</t>
  </si>
  <si>
    <t>FRL</t>
  </si>
  <si>
    <t>SMS</t>
  </si>
  <si>
    <t>Sokol</t>
  </si>
  <si>
    <t>Gruppe C</t>
  </si>
  <si>
    <t>2. Gruppe C</t>
  </si>
  <si>
    <t>1. Gruppe C</t>
  </si>
  <si>
    <t>3.KS</t>
  </si>
  <si>
    <t>Endstand:</t>
  </si>
  <si>
    <t>Platz 1-3</t>
  </si>
  <si>
    <t>Platz 4-6</t>
  </si>
  <si>
    <t>Platz 7-9</t>
  </si>
  <si>
    <t>Endtabellen Platzierung:</t>
  </si>
  <si>
    <t>+</t>
  </si>
  <si>
    <t>-</t>
  </si>
  <si>
    <t>Koeff</t>
  </si>
  <si>
    <t>Gruppe 1-3</t>
  </si>
  <si>
    <t>Gruppe 4-5</t>
  </si>
  <si>
    <t>Gruppe 7-9</t>
  </si>
  <si>
    <t>Gruppe 4-6</t>
  </si>
  <si>
    <t>1.KS</t>
  </si>
  <si>
    <t>2.KS</t>
  </si>
  <si>
    <t>Platz 5-6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</si>
  <si>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</si>
  <si>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</si>
  <si>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</si>
  <si>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</si>
  <si>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</si>
  <si>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</si>
  <si>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</si>
  <si>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</si>
  <si>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</si>
  <si>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weiblich</t>
  </si>
  <si>
    <t>w</t>
  </si>
  <si>
    <t>männlich</t>
  </si>
  <si>
    <t>m</t>
  </si>
  <si>
    <t>mix</t>
  </si>
  <si>
    <t>x</t>
  </si>
  <si>
    <t>LK1</t>
  </si>
  <si>
    <t>LK2</t>
  </si>
  <si>
    <t>Bewerb:</t>
  </si>
  <si>
    <t>LK1&amp;2</t>
  </si>
  <si>
    <t>U11 / U12 jeweils 2 Sätze bis 20 / U19/U17/15/U13 - 2 Sätze bis 25</t>
  </si>
  <si>
    <t>Groß-Enzersdorf</t>
  </si>
  <si>
    <t>VCG</t>
  </si>
  <si>
    <t>Hotvolleys</t>
  </si>
  <si>
    <t>HOT</t>
  </si>
  <si>
    <t>Nibelungengau</t>
  </si>
  <si>
    <t>NÖ Sokol</t>
  </si>
  <si>
    <t>Purkersdorf BRG</t>
  </si>
  <si>
    <t>GPD</t>
  </si>
  <si>
    <t>SMS Scheibbs</t>
  </si>
  <si>
    <t>Schottwien</t>
  </si>
  <si>
    <t>BSW</t>
  </si>
  <si>
    <t>SVS</t>
  </si>
  <si>
    <t>SOK</t>
  </si>
  <si>
    <t>VV Döbling</t>
  </si>
  <si>
    <t>DÖB</t>
  </si>
  <si>
    <t>URW</t>
  </si>
  <si>
    <t>U15m</t>
  </si>
  <si>
    <t>Gresten</t>
  </si>
  <si>
    <t>NFG</t>
  </si>
  <si>
    <t>U13x</t>
  </si>
  <si>
    <t>U14m</t>
  </si>
  <si>
    <t>U14w</t>
  </si>
  <si>
    <t>U15w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</si>
</sst>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_ ;[Red]\-0\ "/>
    <numFmt numFmtId="165" formatCode="[$-C07]dddd\,\ dd/\ mmmm\ yyyy;@"/>
    <numFmt numFmtId="166" formatCode="dd/mm/yyyy;@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1"/>
      <color indexed="8"/>
      <name val="Arial"/>
      <family val="2"/>
    </font>
    <font>
      <b/>
      <sz val="26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 Black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1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 vertical="center"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5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/>
    </xf>
    <xf numFmtId="164" fontId="58" fillId="0" borderId="0" xfId="0" applyNumberFormat="1" applyFont="1" applyFill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left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165" fontId="57" fillId="0" borderId="0" xfId="0" applyNumberFormat="1" applyFont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0" fillId="0" borderId="12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60" fillId="0" borderId="1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5" fillId="8" borderId="10" xfId="0" applyFont="1" applyFill="1" applyBorder="1" applyAlignment="1" applyProtection="1">
      <alignment horizontal="center" vertical="center"/>
      <protection/>
    </xf>
    <xf numFmtId="0" fontId="60" fillId="8" borderId="10" xfId="0" applyFont="1" applyFill="1" applyBorder="1" applyAlignment="1" applyProtection="1">
      <alignment/>
      <protection/>
    </xf>
    <xf numFmtId="0" fontId="55" fillId="8" borderId="10" xfId="0" applyFont="1" applyFill="1" applyBorder="1" applyAlignment="1" applyProtection="1">
      <alignment/>
      <protection/>
    </xf>
    <xf numFmtId="164" fontId="55" fillId="8" borderId="1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5" fillId="0" borderId="11" xfId="0" applyFont="1" applyFill="1" applyBorder="1" applyAlignment="1" applyProtection="1">
      <alignment/>
      <protection/>
    </xf>
    <xf numFmtId="0" fontId="60" fillId="0" borderId="0" xfId="0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164" fontId="55" fillId="0" borderId="0" xfId="0" applyNumberFormat="1" applyFont="1" applyFill="1" applyBorder="1" applyAlignment="1" applyProtection="1">
      <alignment/>
      <protection/>
    </xf>
    <xf numFmtId="0" fontId="55" fillId="9" borderId="10" xfId="0" applyFont="1" applyFill="1" applyBorder="1" applyAlignment="1" applyProtection="1">
      <alignment horizontal="center" vertical="center"/>
      <protection/>
    </xf>
    <xf numFmtId="0" fontId="60" fillId="9" borderId="10" xfId="0" applyFont="1" applyFill="1" applyBorder="1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164" fontId="55" fillId="9" borderId="10" xfId="0" applyNumberFormat="1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17" borderId="10" xfId="0" applyFont="1" applyFill="1" applyBorder="1" applyAlignment="1" applyProtection="1">
      <alignment horizontal="center" vertical="center"/>
      <protection/>
    </xf>
    <xf numFmtId="0" fontId="60" fillId="17" borderId="10" xfId="0" applyFont="1" applyFill="1" applyBorder="1" applyAlignment="1" applyProtection="1">
      <alignment/>
      <protection/>
    </xf>
    <xf numFmtId="0" fontId="55" fillId="17" borderId="10" xfId="0" applyFont="1" applyFill="1" applyBorder="1" applyAlignment="1" applyProtection="1">
      <alignment/>
      <protection/>
    </xf>
    <xf numFmtId="164" fontId="55" fillId="17" borderId="10" xfId="0" applyNumberFormat="1" applyFont="1" applyFill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60" fillId="8" borderId="10" xfId="0" applyFont="1" applyFill="1" applyBorder="1" applyAlignment="1" applyProtection="1">
      <alignment horizontal="center"/>
      <protection/>
    </xf>
    <xf numFmtId="0" fontId="55" fillId="8" borderId="10" xfId="0" applyFont="1" applyFill="1" applyBorder="1" applyAlignment="1" applyProtection="1">
      <alignment horizontal="center"/>
      <protection/>
    </xf>
    <xf numFmtId="164" fontId="55" fillId="8" borderId="10" xfId="0" applyNumberFormat="1" applyFont="1" applyFill="1" applyBorder="1" applyAlignment="1" applyProtection="1">
      <alignment horizontal="center"/>
      <protection/>
    </xf>
    <xf numFmtId="0" fontId="60" fillId="9" borderId="10" xfId="0" applyFont="1" applyFill="1" applyBorder="1" applyAlignment="1" applyProtection="1">
      <alignment horizontal="center"/>
      <protection/>
    </xf>
    <xf numFmtId="0" fontId="55" fillId="9" borderId="10" xfId="0" applyFont="1" applyFill="1" applyBorder="1" applyAlignment="1" applyProtection="1">
      <alignment horizontal="center"/>
      <protection/>
    </xf>
    <xf numFmtId="164" fontId="55" fillId="9" borderId="10" xfId="0" applyNumberFormat="1" applyFont="1" applyFill="1" applyBorder="1" applyAlignment="1" applyProtection="1">
      <alignment horizontal="center"/>
      <protection/>
    </xf>
    <xf numFmtId="0" fontId="60" fillId="0" borderId="0" xfId="0" applyFont="1" applyBorder="1" applyAlignment="1" applyProtection="1">
      <alignment/>
      <protection/>
    </xf>
    <xf numFmtId="0" fontId="60" fillId="17" borderId="10" xfId="0" applyFont="1" applyFill="1" applyBorder="1" applyAlignment="1" applyProtection="1">
      <alignment horizontal="center"/>
      <protection/>
    </xf>
    <xf numFmtId="0" fontId="55" fillId="17" borderId="10" xfId="0" applyFont="1" applyFill="1" applyBorder="1" applyAlignment="1" applyProtection="1">
      <alignment horizontal="center"/>
      <protection/>
    </xf>
    <xf numFmtId="164" fontId="55" fillId="17" borderId="10" xfId="0" applyNumberFormat="1" applyFont="1" applyFill="1" applyBorder="1" applyAlignment="1" applyProtection="1">
      <alignment horizontal="center"/>
      <protection/>
    </xf>
    <xf numFmtId="0" fontId="60" fillId="17" borderId="10" xfId="0" applyFont="1" applyFill="1" applyBorder="1" applyAlignment="1" applyProtection="1">
      <alignment horizontal="center" vertical="center"/>
      <protection/>
    </xf>
    <xf numFmtId="0" fontId="55" fillId="0" borderId="11" xfId="0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164" fontId="55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164" fontId="55" fillId="0" borderId="0" xfId="0" applyNumberFormat="1" applyFont="1" applyBorder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5" fillId="33" borderId="13" xfId="0" applyFont="1" applyFill="1" applyBorder="1" applyAlignment="1" applyProtection="1">
      <alignment/>
      <protection/>
    </xf>
    <xf numFmtId="0" fontId="55" fillId="33" borderId="14" xfId="0" applyFont="1" applyFill="1" applyBorder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64" fillId="33" borderId="13" xfId="0" applyFont="1" applyFill="1" applyBorder="1" applyAlignment="1" applyProtection="1">
      <alignment/>
      <protection/>
    </xf>
    <xf numFmtId="0" fontId="64" fillId="33" borderId="14" xfId="0" applyFont="1" applyFill="1" applyBorder="1" applyAlignment="1" applyProtection="1">
      <alignment/>
      <protection/>
    </xf>
    <xf numFmtId="0" fontId="67" fillId="33" borderId="0" xfId="0" applyFont="1" applyFill="1" applyAlignment="1" applyProtection="1">
      <alignment horizontal="center" vertical="center"/>
      <protection/>
    </xf>
    <xf numFmtId="0" fontId="55" fillId="33" borderId="0" xfId="0" applyNumberFormat="1" applyFont="1" applyFill="1" applyAlignment="1" applyProtection="1">
      <alignment/>
      <protection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 vertical="center"/>
      <protection/>
    </xf>
    <xf numFmtId="16" fontId="55" fillId="33" borderId="0" xfId="0" applyNumberFormat="1" applyFont="1" applyFill="1" applyBorder="1" applyAlignment="1" applyProtection="1">
      <alignment/>
      <protection/>
    </xf>
    <xf numFmtId="0" fontId="60" fillId="0" borderId="15" xfId="0" applyFont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vertical="center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60" fillId="0" borderId="0" xfId="0" applyFont="1" applyBorder="1" applyAlignment="1" applyProtection="1">
      <alignment vertical="center"/>
      <protection/>
    </xf>
    <xf numFmtId="0" fontId="55" fillId="0" borderId="16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0" fillId="0" borderId="13" xfId="0" applyFont="1" applyBorder="1" applyAlignment="1" applyProtection="1">
      <alignment vertical="center"/>
      <protection/>
    </xf>
    <xf numFmtId="0" fontId="65" fillId="0" borderId="12" xfId="0" applyFont="1" applyBorder="1" applyAlignment="1" applyProtection="1">
      <alignment horizontal="left" vertical="center"/>
      <protection/>
    </xf>
    <xf numFmtId="0" fontId="68" fillId="33" borderId="0" xfId="0" applyFont="1" applyFill="1" applyAlignment="1" applyProtection="1">
      <alignment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2" fillId="0" borderId="0" xfId="0" applyFont="1" applyFill="1" applyAlignment="1" applyProtection="1">
      <alignment/>
      <protection/>
    </xf>
    <xf numFmtId="0" fontId="55" fillId="17" borderId="17" xfId="0" applyFont="1" applyFill="1" applyBorder="1" applyAlignment="1" applyProtection="1">
      <alignment horizontal="left" vertical="center"/>
      <protection/>
    </xf>
    <xf numFmtId="0" fontId="55" fillId="17" borderId="16" xfId="0" applyFont="1" applyFill="1" applyBorder="1" applyAlignment="1" applyProtection="1">
      <alignment horizontal="left" vertical="center"/>
      <protection/>
    </xf>
    <xf numFmtId="0" fontId="55" fillId="17" borderId="18" xfId="0" applyFont="1" applyFill="1" applyBorder="1" applyAlignment="1" applyProtection="1">
      <alignment horizontal="left" vertical="center"/>
      <protection/>
    </xf>
    <xf numFmtId="0" fontId="55" fillId="9" borderId="17" xfId="0" applyFont="1" applyFill="1" applyBorder="1" applyAlignment="1" applyProtection="1">
      <alignment horizontal="left" vertical="center"/>
      <protection/>
    </xf>
    <xf numFmtId="0" fontId="55" fillId="9" borderId="16" xfId="0" applyFont="1" applyFill="1" applyBorder="1" applyAlignment="1" applyProtection="1">
      <alignment horizontal="left" vertical="center"/>
      <protection/>
    </xf>
    <xf numFmtId="0" fontId="55" fillId="9" borderId="18" xfId="0" applyFont="1" applyFill="1" applyBorder="1" applyAlignment="1" applyProtection="1">
      <alignment horizontal="left" vertical="center"/>
      <protection/>
    </xf>
    <xf numFmtId="0" fontId="69" fillId="0" borderId="13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55" fillId="8" borderId="17" xfId="0" applyFont="1" applyFill="1" applyBorder="1" applyAlignment="1" applyProtection="1">
      <alignment horizontal="left" vertical="center"/>
      <protection/>
    </xf>
    <xf numFmtId="0" fontId="55" fillId="8" borderId="16" xfId="0" applyFont="1" applyFill="1" applyBorder="1" applyAlignment="1" applyProtection="1">
      <alignment horizontal="left" vertical="center"/>
      <protection/>
    </xf>
    <xf numFmtId="0" fontId="55" fillId="8" borderId="18" xfId="0" applyFont="1" applyFill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70" fillId="34" borderId="0" xfId="0" applyFont="1" applyFill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left" vertical="center"/>
      <protection/>
    </xf>
    <xf numFmtId="0" fontId="70" fillId="34" borderId="0" xfId="0" applyFont="1" applyFill="1" applyAlignment="1" applyProtection="1">
      <alignment horizontal="left" vertical="center"/>
      <protection/>
    </xf>
    <xf numFmtId="0" fontId="69" fillId="0" borderId="0" xfId="0" applyFont="1" applyAlignment="1" applyProtection="1">
      <alignment horizontal="left" vertical="center"/>
      <protection/>
    </xf>
    <xf numFmtId="0" fontId="2" fillId="15" borderId="17" xfId="0" applyFont="1" applyFill="1" applyBorder="1" applyAlignment="1" applyProtection="1">
      <alignment horizontal="left" vertical="center"/>
      <protection/>
    </xf>
    <xf numFmtId="0" fontId="2" fillId="15" borderId="16" xfId="0" applyFont="1" applyFill="1" applyBorder="1" applyAlignment="1" applyProtection="1">
      <alignment horizontal="left" vertical="center"/>
      <protection/>
    </xf>
    <xf numFmtId="0" fontId="2" fillId="15" borderId="18" xfId="0" applyFont="1" applyFill="1" applyBorder="1" applyAlignment="1" applyProtection="1">
      <alignment horizontal="left" vertical="center"/>
      <protection/>
    </xf>
    <xf numFmtId="0" fontId="55" fillId="0" borderId="17" xfId="0" applyFont="1" applyBorder="1" applyAlignment="1" applyProtection="1">
      <alignment horizontal="left" vertical="center"/>
      <protection/>
    </xf>
    <xf numFmtId="0" fontId="55" fillId="0" borderId="16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60" fillId="0" borderId="19" xfId="0" applyFont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166" fontId="70" fillId="34" borderId="0" xfId="0" applyNumberFormat="1" applyFont="1" applyFill="1" applyBorder="1" applyAlignment="1" applyProtection="1">
      <alignment horizontal="left" vertical="center"/>
      <protection/>
    </xf>
    <xf numFmtId="165" fontId="70" fillId="0" borderId="0" xfId="0" applyNumberFormat="1" applyFont="1" applyFill="1" applyBorder="1" applyAlignment="1" applyProtection="1">
      <alignment horizontal="center" vertical="center"/>
      <protection/>
    </xf>
    <xf numFmtId="165" fontId="70" fillId="34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55" fillId="15" borderId="10" xfId="0" applyFont="1" applyFill="1" applyBorder="1" applyAlignment="1" applyProtection="1">
      <alignment horizontal="left" vertical="center"/>
      <protection/>
    </xf>
    <xf numFmtId="0" fontId="55" fillId="17" borderId="10" xfId="0" applyFont="1" applyFill="1" applyBorder="1" applyAlignment="1" applyProtection="1">
      <alignment horizontal="left" vertical="center"/>
      <protection/>
    </xf>
    <xf numFmtId="0" fontId="55" fillId="35" borderId="10" xfId="0" applyFont="1" applyFill="1" applyBorder="1" applyAlignment="1" applyProtection="1">
      <alignment horizontal="left" vertical="center"/>
      <protection/>
    </xf>
    <xf numFmtId="0" fontId="55" fillId="0" borderId="18" xfId="0" applyFont="1" applyBorder="1" applyAlignment="1" applyProtection="1">
      <alignment horizontal="left" vertical="center"/>
      <protection/>
    </xf>
    <xf numFmtId="0" fontId="55" fillId="35" borderId="17" xfId="0" applyFont="1" applyFill="1" applyBorder="1" applyAlignment="1" applyProtection="1">
      <alignment horizontal="left" vertical="center"/>
      <protection/>
    </xf>
    <xf numFmtId="0" fontId="55" fillId="35" borderId="18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right" vertical="center"/>
      <protection/>
    </xf>
    <xf numFmtId="0" fontId="55" fillId="33" borderId="0" xfId="0" applyFont="1" applyFill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24</xdr:row>
      <xdr:rowOff>171450</xdr:rowOff>
    </xdr:from>
    <xdr:to>
      <xdr:col>11</xdr:col>
      <xdr:colOff>0</xdr:colOff>
      <xdr:row>28</xdr:row>
      <xdr:rowOff>104775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5334000"/>
          <a:ext cx="2505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92"/>
  <sheetViews>
    <sheetView tabSelected="1" zoomScale="85" zoomScaleNormal="85" zoomScalePageLayoutView="0" workbookViewId="0" topLeftCell="A1">
      <selection activeCell="F15" sqref="F15"/>
    </sheetView>
  </sheetViews>
  <sheetFormatPr defaultColWidth="11.421875" defaultRowHeight="15"/>
  <cols>
    <col min="1" max="1" width="5.421875" style="68" customWidth="1"/>
    <col min="2" max="5" width="7.8515625" style="68" customWidth="1"/>
    <col min="6" max="6" width="4.28125" style="68" customWidth="1"/>
    <col min="7" max="7" width="3.57421875" style="68" bestFit="1" customWidth="1"/>
    <col min="8" max="8" width="4.28125" style="68" customWidth="1"/>
    <col min="9" max="9" width="3.8515625" style="68" customWidth="1"/>
    <col min="10" max="13" width="5.421875" style="68" customWidth="1"/>
    <col min="14" max="14" width="2.421875" style="68" bestFit="1" customWidth="1"/>
    <col min="15" max="15" width="4.8515625" style="68" bestFit="1" customWidth="1"/>
    <col min="16" max="16" width="4.28125" style="68" bestFit="1" customWidth="1"/>
    <col min="17" max="17" width="5.421875" style="68" customWidth="1"/>
    <col min="18" max="19" width="5.421875" style="62" customWidth="1"/>
    <col min="20" max="20" width="2.7109375" style="62" customWidth="1"/>
    <col min="21" max="24" width="4.8515625" style="62" customWidth="1"/>
    <col min="25" max="25" width="2.28125" style="123" hidden="1" customWidth="1"/>
    <col min="26" max="26" width="11.00390625" style="123" hidden="1" customWidth="1"/>
    <col min="27" max="29" width="3.7109375" style="123" hidden="1" customWidth="1"/>
    <col min="30" max="30" width="9.421875" style="123" hidden="1" customWidth="1"/>
    <col min="31" max="31" width="2.28125" style="123" hidden="1" customWidth="1"/>
    <col min="32" max="32" width="2.28125" style="125" hidden="1" customWidth="1"/>
    <col min="33" max="33" width="11.00390625" style="123" hidden="1" customWidth="1"/>
    <col min="34" max="36" width="3.7109375" style="123" hidden="1" customWidth="1"/>
    <col min="37" max="37" width="9.421875" style="123" hidden="1" customWidth="1"/>
    <col min="38" max="38" width="2.28125" style="126" hidden="1" customWidth="1"/>
    <col min="39" max="39" width="2.28125" style="123" hidden="1" customWidth="1"/>
    <col min="40" max="40" width="11.00390625" style="123" hidden="1" customWidth="1"/>
    <col min="41" max="43" width="3.7109375" style="123" hidden="1" customWidth="1"/>
    <col min="44" max="44" width="9.421875" style="123" hidden="1" customWidth="1"/>
    <col min="45" max="45" width="2.28125" style="123" hidden="1" customWidth="1"/>
    <col min="46" max="55" width="14.421875" style="68" customWidth="1"/>
    <col min="56" max="16384" width="11.421875" style="68" customWidth="1"/>
  </cols>
  <sheetData>
    <row r="1" spans="1:26" ht="33" customHeight="1">
      <c r="A1" s="165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Z1" s="124"/>
    </row>
    <row r="2" spans="1:45" s="63" customFormat="1" ht="25.5" customHeight="1">
      <c r="A2" s="167" t="s">
        <v>3</v>
      </c>
      <c r="B2" s="167"/>
      <c r="C2" s="167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62"/>
      <c r="Y2" s="127"/>
      <c r="Z2" s="127"/>
      <c r="AA2" s="127"/>
      <c r="AB2" s="127"/>
      <c r="AC2" s="127"/>
      <c r="AD2" s="127"/>
      <c r="AE2" s="127"/>
      <c r="AF2" s="128"/>
      <c r="AG2" s="127"/>
      <c r="AH2" s="127"/>
      <c r="AI2" s="127"/>
      <c r="AJ2" s="127"/>
      <c r="AK2" s="127"/>
      <c r="AL2" s="129"/>
      <c r="AM2" s="127"/>
      <c r="AN2" s="127"/>
      <c r="AO2" s="127"/>
      <c r="AP2" s="127"/>
      <c r="AQ2" s="127"/>
      <c r="AR2" s="127"/>
      <c r="AS2" s="127"/>
    </row>
    <row r="3" spans="1:45" s="63" customFormat="1" ht="25.5" customHeight="1">
      <c r="A3" s="167" t="s">
        <v>4</v>
      </c>
      <c r="B3" s="167"/>
      <c r="C3" s="167"/>
      <c r="D3" s="179"/>
      <c r="E3" s="179"/>
      <c r="F3" s="179"/>
      <c r="G3" s="180" t="s">
        <v>115</v>
      </c>
      <c r="H3" s="180"/>
      <c r="I3" s="180"/>
      <c r="J3" s="181"/>
      <c r="K3" s="181"/>
      <c r="L3" s="181"/>
      <c r="M3" s="175" t="s">
        <v>13</v>
      </c>
      <c r="N3" s="175"/>
      <c r="O3" s="166"/>
      <c r="P3" s="166"/>
      <c r="Q3" s="166"/>
      <c r="R3" s="62"/>
      <c r="Y3" s="127"/>
      <c r="Z3" s="127"/>
      <c r="AA3" s="127"/>
      <c r="AB3" s="127"/>
      <c r="AC3" s="127"/>
      <c r="AD3" s="127"/>
      <c r="AE3" s="127"/>
      <c r="AF3" s="128"/>
      <c r="AG3" s="127"/>
      <c r="AH3" s="127"/>
      <c r="AI3" s="127"/>
      <c r="AJ3" s="127"/>
      <c r="AK3" s="127"/>
      <c r="AL3" s="129"/>
      <c r="AM3" s="127"/>
      <c r="AN3" s="127"/>
      <c r="AO3" s="127"/>
      <c r="AP3" s="127"/>
      <c r="AQ3" s="127"/>
      <c r="AR3" s="127"/>
      <c r="AS3" s="127"/>
    </row>
    <row r="4" spans="1:20" ht="18" customHeight="1">
      <c r="A4" s="136" t="s">
        <v>19</v>
      </c>
      <c r="B4" s="139"/>
      <c r="C4" s="173" t="s">
        <v>117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42"/>
      <c r="P4" s="142"/>
      <c r="Q4" s="142"/>
      <c r="R4" s="143"/>
      <c r="S4" s="140"/>
      <c r="T4" s="140"/>
    </row>
    <row r="5" spans="1:20" ht="18" customHeight="1">
      <c r="A5" s="177"/>
      <c r="B5" s="178"/>
      <c r="C5" s="173" t="s">
        <v>21</v>
      </c>
      <c r="D5" s="174"/>
      <c r="E5" s="174"/>
      <c r="F5" s="174"/>
      <c r="G5" s="174"/>
      <c r="H5" s="174"/>
      <c r="I5" s="174"/>
      <c r="J5" s="138"/>
      <c r="K5" s="138"/>
      <c r="L5" s="138"/>
      <c r="M5" s="138"/>
      <c r="N5" s="138"/>
      <c r="O5" s="138"/>
      <c r="P5" s="138"/>
      <c r="Q5" s="138"/>
      <c r="R5" s="144"/>
      <c r="S5" s="141"/>
      <c r="T5" s="141"/>
    </row>
    <row r="6" spans="1:11" ht="15.75" customHeight="1">
      <c r="A6" s="64" t="s">
        <v>12</v>
      </c>
      <c r="B6" s="65"/>
      <c r="C6" s="66"/>
      <c r="D6" s="66"/>
      <c r="E6" s="67"/>
      <c r="F6" s="67"/>
      <c r="K6" s="67"/>
    </row>
    <row r="7" spans="1:40" ht="15.75" customHeight="1">
      <c r="A7" s="64"/>
      <c r="B7" s="65"/>
      <c r="C7" s="66"/>
      <c r="D7" s="66"/>
      <c r="E7" s="67"/>
      <c r="F7" s="67"/>
      <c r="K7" s="67"/>
      <c r="Z7" s="123" t="s">
        <v>0</v>
      </c>
      <c r="AG7" s="123" t="s">
        <v>1</v>
      </c>
      <c r="AN7" s="123" t="s">
        <v>79</v>
      </c>
    </row>
    <row r="8" spans="1:44" ht="15">
      <c r="A8" s="69" t="s">
        <v>0</v>
      </c>
      <c r="B8" s="69"/>
      <c r="C8" s="69"/>
      <c r="D8" s="69"/>
      <c r="G8" s="70" t="s">
        <v>1</v>
      </c>
      <c r="H8" s="70"/>
      <c r="I8" s="70"/>
      <c r="J8" s="70"/>
      <c r="K8" s="70"/>
      <c r="L8" s="71"/>
      <c r="O8" s="71" t="s">
        <v>79</v>
      </c>
      <c r="P8" s="71"/>
      <c r="Q8" s="71"/>
      <c r="R8" s="71"/>
      <c r="AA8" s="130" t="s">
        <v>10</v>
      </c>
      <c r="AB8" s="130" t="s">
        <v>88</v>
      </c>
      <c r="AC8" s="130" t="s">
        <v>89</v>
      </c>
      <c r="AD8" s="130" t="s">
        <v>90</v>
      </c>
      <c r="AH8" s="130" t="s">
        <v>10</v>
      </c>
      <c r="AI8" s="130" t="s">
        <v>88</v>
      </c>
      <c r="AJ8" s="130" t="s">
        <v>89</v>
      </c>
      <c r="AK8" s="130" t="s">
        <v>90</v>
      </c>
      <c r="AO8" s="130" t="s">
        <v>10</v>
      </c>
      <c r="AP8" s="130" t="s">
        <v>88</v>
      </c>
      <c r="AQ8" s="130" t="s">
        <v>89</v>
      </c>
      <c r="AR8" s="130" t="s">
        <v>90</v>
      </c>
    </row>
    <row r="9" spans="1:45" ht="15">
      <c r="A9" s="176"/>
      <c r="B9" s="176"/>
      <c r="C9" s="176"/>
      <c r="D9" s="160"/>
      <c r="E9" s="169"/>
      <c r="G9" s="170"/>
      <c r="H9" s="171"/>
      <c r="I9" s="171"/>
      <c r="J9" s="171"/>
      <c r="K9" s="172"/>
      <c r="L9" s="182"/>
      <c r="M9" s="183"/>
      <c r="O9" s="154"/>
      <c r="P9" s="155"/>
      <c r="Q9" s="155"/>
      <c r="R9" s="155"/>
      <c r="S9" s="156"/>
      <c r="T9" s="160"/>
      <c r="U9" s="161"/>
      <c r="V9" s="161"/>
      <c r="Y9" s="123">
        <f>IF(AD9&gt;AD11,1,0)+IF(AD9&gt;AD10,1,0)</f>
        <v>0</v>
      </c>
      <c r="AA9" s="146"/>
      <c r="AB9" s="146"/>
      <c r="AC9" s="146"/>
      <c r="AD9" s="146"/>
      <c r="AE9" s="123">
        <v>3</v>
      </c>
      <c r="AF9" s="125">
        <f>IF(AK9&gt;AK11,1,0)+IF(AK9&gt;AK10,1,0)</f>
        <v>0</v>
      </c>
      <c r="AH9" s="146"/>
      <c r="AI9" s="146"/>
      <c r="AJ9" s="146"/>
      <c r="AK9" s="146"/>
      <c r="AM9" s="123">
        <f>IF(AR9&gt;AR11,1,0)+IF(AR9&gt;AR10,1,0)</f>
        <v>0</v>
      </c>
      <c r="AO9" s="146"/>
      <c r="AP9" s="146"/>
      <c r="AQ9" s="146"/>
      <c r="AR9" s="146"/>
      <c r="AS9" s="123">
        <v>3</v>
      </c>
    </row>
    <row r="10" spans="1:45" ht="15">
      <c r="A10" s="176"/>
      <c r="B10" s="176"/>
      <c r="C10" s="176"/>
      <c r="D10" s="160"/>
      <c r="E10" s="169"/>
      <c r="G10" s="170"/>
      <c r="H10" s="171"/>
      <c r="I10" s="171"/>
      <c r="J10" s="171"/>
      <c r="K10" s="172"/>
      <c r="L10" s="182"/>
      <c r="M10" s="183"/>
      <c r="O10" s="154"/>
      <c r="P10" s="155"/>
      <c r="Q10" s="155"/>
      <c r="R10" s="155"/>
      <c r="S10" s="156"/>
      <c r="T10" s="160"/>
      <c r="U10" s="161"/>
      <c r="V10" s="161"/>
      <c r="Y10" s="123">
        <f>IF(AD10&gt;AD9,1,0)+IF(AD10&gt;AD11,1,0)</f>
        <v>0</v>
      </c>
      <c r="AA10" s="146"/>
      <c r="AB10" s="146"/>
      <c r="AC10" s="146"/>
      <c r="AD10" s="146"/>
      <c r="AE10" s="123">
        <v>2</v>
      </c>
      <c r="AF10" s="125">
        <f>IF(AK10&gt;AK9,1,0)+IF(AK10&gt;AK11,1,0)</f>
        <v>0</v>
      </c>
      <c r="AH10" s="146"/>
      <c r="AI10" s="146"/>
      <c r="AJ10" s="146"/>
      <c r="AK10" s="146"/>
      <c r="AM10" s="123">
        <f>IF(AR10&gt;AR9,1,0)+IF(AR10&gt;AR11,1,0)</f>
        <v>0</v>
      </c>
      <c r="AO10" s="146"/>
      <c r="AP10" s="146"/>
      <c r="AQ10" s="146"/>
      <c r="AR10" s="146"/>
      <c r="AS10" s="123">
        <v>2</v>
      </c>
    </row>
    <row r="11" spans="1:45" ht="15">
      <c r="A11" s="176"/>
      <c r="B11" s="176"/>
      <c r="C11" s="176"/>
      <c r="D11" s="160"/>
      <c r="E11" s="169"/>
      <c r="G11" s="170"/>
      <c r="H11" s="171"/>
      <c r="I11" s="171"/>
      <c r="J11" s="171"/>
      <c r="K11" s="172"/>
      <c r="L11" s="182"/>
      <c r="M11" s="183"/>
      <c r="O11" s="154"/>
      <c r="P11" s="155"/>
      <c r="Q11" s="155"/>
      <c r="R11" s="155"/>
      <c r="S11" s="156"/>
      <c r="T11" s="160"/>
      <c r="U11" s="161"/>
      <c r="V11" s="161"/>
      <c r="Y11" s="123">
        <f>IF(AD11&gt;AD9,1,0)+IF(AD11&gt;AD10,1,0)</f>
        <v>0</v>
      </c>
      <c r="AA11" s="146"/>
      <c r="AB11" s="146"/>
      <c r="AC11" s="146"/>
      <c r="AD11" s="146"/>
      <c r="AE11" s="123">
        <v>1</v>
      </c>
      <c r="AF11" s="125">
        <f>IF(AK11&gt;AK9,1,0)+IF(AK11&gt;AK10,1,0)</f>
        <v>0</v>
      </c>
      <c r="AH11" s="146"/>
      <c r="AI11" s="146"/>
      <c r="AJ11" s="146"/>
      <c r="AK11" s="146"/>
      <c r="AM11" s="123">
        <f>IF(AR11&gt;AR9,1,0)+IF(AR11&gt;AR10,1,0)</f>
        <v>0</v>
      </c>
      <c r="AO11" s="146"/>
      <c r="AP11" s="146"/>
      <c r="AQ11" s="146"/>
      <c r="AR11" s="146"/>
      <c r="AS11" s="123">
        <v>1</v>
      </c>
    </row>
    <row r="12" spans="1:14" ht="15">
      <c r="A12" s="72"/>
      <c r="B12" s="72"/>
      <c r="C12" s="72"/>
      <c r="D12" s="72"/>
      <c r="K12" s="72"/>
      <c r="L12" s="72"/>
      <c r="M12" s="72"/>
      <c r="N12" s="72"/>
    </row>
    <row r="13" spans="1:23" ht="15">
      <c r="A13" s="73" t="s">
        <v>11</v>
      </c>
      <c r="M13" s="137"/>
      <c r="Q13" s="73" t="s">
        <v>5</v>
      </c>
      <c r="R13" s="68"/>
      <c r="S13" s="68"/>
      <c r="T13" s="68"/>
      <c r="U13" s="68"/>
      <c r="V13" s="68"/>
      <c r="W13" s="68"/>
    </row>
    <row r="14" spans="1:23" ht="15">
      <c r="A14" s="74"/>
      <c r="F14" s="68" t="s">
        <v>20</v>
      </c>
      <c r="R14" s="68"/>
      <c r="S14" s="68"/>
      <c r="T14" s="68"/>
      <c r="U14" s="68"/>
      <c r="V14" s="68"/>
      <c r="W14" s="68"/>
    </row>
    <row r="15" spans="1:26" ht="15" customHeight="1">
      <c r="A15" s="75">
        <v>1</v>
      </c>
      <c r="B15" s="186"/>
      <c r="C15" s="186"/>
      <c r="D15" s="186"/>
      <c r="E15" s="186"/>
      <c r="F15" s="46"/>
      <c r="G15" s="80" t="s">
        <v>6</v>
      </c>
      <c r="H15" s="46"/>
      <c r="I15" s="76"/>
      <c r="R15" s="68"/>
      <c r="S15" s="68"/>
      <c r="T15" s="68"/>
      <c r="U15" s="68"/>
      <c r="V15" s="68"/>
      <c r="W15" s="68"/>
      <c r="Y15" s="123">
        <f>IF(F15=0,0,IF(F15&gt;H15,2,IF(F15&lt;H15,0,1)))</f>
        <v>0</v>
      </c>
      <c r="Z15" s="123">
        <f>IF(H15=0,0,IF(H15&gt;F15,2,IF(H15&lt;F15,0,1)))</f>
        <v>0</v>
      </c>
    </row>
    <row r="16" spans="1:26" ht="15" customHeight="1">
      <c r="A16" s="75">
        <v>2</v>
      </c>
      <c r="B16" s="184"/>
      <c r="C16" s="184"/>
      <c r="D16" s="184"/>
      <c r="E16" s="184"/>
      <c r="F16" s="46"/>
      <c r="G16" s="80" t="s">
        <v>6</v>
      </c>
      <c r="H16" s="46"/>
      <c r="I16" s="76"/>
      <c r="Q16" s="65" t="s">
        <v>0</v>
      </c>
      <c r="R16" s="68"/>
      <c r="S16" s="67"/>
      <c r="T16" s="82" t="s">
        <v>10</v>
      </c>
      <c r="U16" s="74" t="s">
        <v>7</v>
      </c>
      <c r="V16" s="74" t="s">
        <v>8</v>
      </c>
      <c r="W16" s="74" t="s">
        <v>9</v>
      </c>
      <c r="Y16" s="123">
        <f aca="true" t="shared" si="0" ref="Y16:Y23">IF(F16=0,0,IF(F16&gt;H16,2,IF(F16&lt;H16,0,1)))</f>
        <v>0</v>
      </c>
      <c r="Z16" s="123">
        <f aca="true" t="shared" si="1" ref="Z16:Z23">IF(H16=0,0,IF(H16&gt;F16,2,IF(H16&lt;F16,0,1)))</f>
        <v>0</v>
      </c>
    </row>
    <row r="17" spans="1:41" ht="15" customHeight="1">
      <c r="A17" s="75">
        <v>3</v>
      </c>
      <c r="B17" s="185"/>
      <c r="C17" s="185"/>
      <c r="D17" s="185"/>
      <c r="E17" s="185"/>
      <c r="F17" s="46"/>
      <c r="G17" s="80" t="s">
        <v>6</v>
      </c>
      <c r="H17" s="46"/>
      <c r="I17" s="76"/>
      <c r="P17" s="83">
        <v>1</v>
      </c>
      <c r="Q17" s="162"/>
      <c r="R17" s="163"/>
      <c r="S17" s="164"/>
      <c r="T17" s="84"/>
      <c r="U17" s="85"/>
      <c r="V17" s="85"/>
      <c r="W17" s="86"/>
      <c r="Y17" s="123">
        <f t="shared" si="0"/>
        <v>0</v>
      </c>
      <c r="Z17" s="123">
        <f t="shared" si="1"/>
        <v>0</v>
      </c>
      <c r="AO17" s="131"/>
    </row>
    <row r="18" spans="1:41" ht="15" customHeight="1">
      <c r="A18" s="75">
        <v>1</v>
      </c>
      <c r="B18" s="186"/>
      <c r="C18" s="186"/>
      <c r="D18" s="186"/>
      <c r="E18" s="186"/>
      <c r="F18" s="46"/>
      <c r="G18" s="80" t="s">
        <v>6</v>
      </c>
      <c r="H18" s="46"/>
      <c r="I18" s="76"/>
      <c r="P18" s="83">
        <v>2</v>
      </c>
      <c r="Q18" s="162"/>
      <c r="R18" s="163"/>
      <c r="S18" s="164"/>
      <c r="T18" s="84"/>
      <c r="U18" s="85"/>
      <c r="V18" s="85"/>
      <c r="W18" s="86"/>
      <c r="Y18" s="123">
        <f t="shared" si="0"/>
        <v>0</v>
      </c>
      <c r="Z18" s="123">
        <f t="shared" si="1"/>
        <v>0</v>
      </c>
      <c r="AO18" s="131"/>
    </row>
    <row r="19" spans="1:41" ht="15" customHeight="1">
      <c r="A19" s="75">
        <v>2</v>
      </c>
      <c r="B19" s="184"/>
      <c r="C19" s="184"/>
      <c r="D19" s="184"/>
      <c r="E19" s="184"/>
      <c r="F19" s="46"/>
      <c r="G19" s="80" t="s">
        <v>6</v>
      </c>
      <c r="H19" s="46"/>
      <c r="I19" s="76"/>
      <c r="P19" s="83">
        <v>3</v>
      </c>
      <c r="Q19" s="162"/>
      <c r="R19" s="163"/>
      <c r="S19" s="164"/>
      <c r="T19" s="84"/>
      <c r="U19" s="85"/>
      <c r="V19" s="85"/>
      <c r="W19" s="86"/>
      <c r="Y19" s="123">
        <f t="shared" si="0"/>
        <v>0</v>
      </c>
      <c r="Z19" s="123">
        <f t="shared" si="1"/>
        <v>0</v>
      </c>
      <c r="AO19" s="131"/>
    </row>
    <row r="20" spans="1:26" ht="15" customHeight="1">
      <c r="A20" s="75">
        <v>3</v>
      </c>
      <c r="B20" s="185"/>
      <c r="C20" s="185"/>
      <c r="D20" s="185"/>
      <c r="E20" s="185"/>
      <c r="F20" s="46"/>
      <c r="G20" s="80" t="s">
        <v>6</v>
      </c>
      <c r="H20" s="46"/>
      <c r="I20" s="76"/>
      <c r="P20" s="87"/>
      <c r="Q20" s="88"/>
      <c r="R20" s="88"/>
      <c r="S20" s="88"/>
      <c r="T20" s="89"/>
      <c r="U20" s="90"/>
      <c r="V20" s="90"/>
      <c r="W20" s="91"/>
      <c r="Y20" s="123">
        <f t="shared" si="0"/>
        <v>0</v>
      </c>
      <c r="Z20" s="123">
        <f t="shared" si="1"/>
        <v>0</v>
      </c>
    </row>
    <row r="21" spans="1:26" ht="15" customHeight="1">
      <c r="A21" s="75">
        <v>1</v>
      </c>
      <c r="B21" s="186"/>
      <c r="C21" s="186"/>
      <c r="D21" s="186"/>
      <c r="E21" s="186"/>
      <c r="F21" s="47"/>
      <c r="G21" s="80" t="s">
        <v>6</v>
      </c>
      <c r="H21" s="47"/>
      <c r="I21" s="76"/>
      <c r="Q21" s="65" t="s">
        <v>1</v>
      </c>
      <c r="R21" s="68"/>
      <c r="S21" s="67"/>
      <c r="T21" s="82" t="s">
        <v>10</v>
      </c>
      <c r="U21" s="74" t="s">
        <v>7</v>
      </c>
      <c r="V21" s="74" t="s">
        <v>8</v>
      </c>
      <c r="W21" s="74" t="s">
        <v>9</v>
      </c>
      <c r="Y21" s="123">
        <f t="shared" si="0"/>
        <v>0</v>
      </c>
      <c r="Z21" s="123">
        <f t="shared" si="1"/>
        <v>0</v>
      </c>
    </row>
    <row r="22" spans="1:26" ht="15" customHeight="1">
      <c r="A22" s="75">
        <v>2</v>
      </c>
      <c r="B22" s="184"/>
      <c r="C22" s="184"/>
      <c r="D22" s="184"/>
      <c r="E22" s="184"/>
      <c r="F22" s="47"/>
      <c r="G22" s="80" t="s">
        <v>6</v>
      </c>
      <c r="H22" s="47"/>
      <c r="I22" s="76"/>
      <c r="P22" s="92">
        <v>1</v>
      </c>
      <c r="Q22" s="157"/>
      <c r="R22" s="158"/>
      <c r="S22" s="159"/>
      <c r="T22" s="93"/>
      <c r="U22" s="94"/>
      <c r="V22" s="94"/>
      <c r="W22" s="95"/>
      <c r="Y22" s="123">
        <f t="shared" si="0"/>
        <v>0</v>
      </c>
      <c r="Z22" s="123">
        <f t="shared" si="1"/>
        <v>0</v>
      </c>
    </row>
    <row r="23" spans="1:26" ht="15" customHeight="1">
      <c r="A23" s="75">
        <v>3</v>
      </c>
      <c r="B23" s="185"/>
      <c r="C23" s="185"/>
      <c r="D23" s="185"/>
      <c r="E23" s="185"/>
      <c r="F23" s="47"/>
      <c r="G23" s="80" t="s">
        <v>6</v>
      </c>
      <c r="H23" s="47"/>
      <c r="I23" s="76"/>
      <c r="P23" s="92">
        <v>2</v>
      </c>
      <c r="Q23" s="157"/>
      <c r="R23" s="158"/>
      <c r="S23" s="159"/>
      <c r="T23" s="93"/>
      <c r="U23" s="94"/>
      <c r="V23" s="94"/>
      <c r="W23" s="95"/>
      <c r="Y23" s="123">
        <f t="shared" si="0"/>
        <v>0</v>
      </c>
      <c r="Z23" s="123">
        <f t="shared" si="1"/>
        <v>0</v>
      </c>
    </row>
    <row r="24" spans="1:23" ht="15" customHeight="1">
      <c r="A24" s="76"/>
      <c r="B24" s="77"/>
      <c r="C24" s="77"/>
      <c r="D24" s="77"/>
      <c r="E24" s="77"/>
      <c r="F24" s="76"/>
      <c r="G24" s="81"/>
      <c r="H24" s="76"/>
      <c r="I24" s="76"/>
      <c r="P24" s="92">
        <v>3</v>
      </c>
      <c r="Q24" s="157"/>
      <c r="R24" s="158"/>
      <c r="S24" s="159"/>
      <c r="T24" s="93"/>
      <c r="U24" s="94"/>
      <c r="V24" s="94"/>
      <c r="W24" s="95"/>
    </row>
    <row r="25" spans="1:17" ht="15" customHeight="1">
      <c r="A25" s="72"/>
      <c r="B25" s="72"/>
      <c r="C25" s="72"/>
      <c r="D25" s="72"/>
      <c r="E25" s="72"/>
      <c r="F25" s="72"/>
      <c r="G25" s="72"/>
      <c r="H25" s="72"/>
      <c r="I25" s="76"/>
      <c r="K25" s="72"/>
      <c r="L25" s="72"/>
      <c r="M25" s="72"/>
      <c r="Q25" s="62"/>
    </row>
    <row r="26" spans="1:23" ht="15" customHeight="1">
      <c r="A26" s="72"/>
      <c r="B26" s="72"/>
      <c r="C26" s="72"/>
      <c r="D26" s="72"/>
      <c r="E26" s="72"/>
      <c r="F26" s="72"/>
      <c r="G26" s="72"/>
      <c r="H26" s="72"/>
      <c r="I26" s="76"/>
      <c r="J26" s="87"/>
      <c r="K26" s="90"/>
      <c r="L26" s="90"/>
      <c r="M26" s="90"/>
      <c r="N26" s="89"/>
      <c r="O26" s="90"/>
      <c r="Q26" s="65" t="s">
        <v>79</v>
      </c>
      <c r="R26" s="68"/>
      <c r="S26" s="67"/>
      <c r="T26" s="82" t="s">
        <v>10</v>
      </c>
      <c r="U26" s="74" t="s">
        <v>7</v>
      </c>
      <c r="V26" s="74" t="s">
        <v>8</v>
      </c>
      <c r="W26" s="74" t="s">
        <v>9</v>
      </c>
    </row>
    <row r="27" spans="1:23" ht="15" customHeight="1">
      <c r="A27" s="76"/>
      <c r="B27" s="78"/>
      <c r="C27" s="79"/>
      <c r="D27" s="79"/>
      <c r="E27" s="79"/>
      <c r="F27" s="76"/>
      <c r="G27" s="81"/>
      <c r="H27" s="76"/>
      <c r="I27" s="76"/>
      <c r="J27" s="96"/>
      <c r="K27" s="96"/>
      <c r="L27" s="96"/>
      <c r="M27" s="96"/>
      <c r="N27" s="96"/>
      <c r="O27" s="96"/>
      <c r="P27" s="97">
        <v>1</v>
      </c>
      <c r="Q27" s="154"/>
      <c r="R27" s="155"/>
      <c r="S27" s="156"/>
      <c r="T27" s="98"/>
      <c r="U27" s="99"/>
      <c r="V27" s="99"/>
      <c r="W27" s="100"/>
    </row>
    <row r="28" spans="1:23" ht="15" customHeight="1">
      <c r="A28" s="82"/>
      <c r="B28" s="147"/>
      <c r="C28" s="121"/>
      <c r="D28" s="121"/>
      <c r="E28" s="121"/>
      <c r="F28" s="82"/>
      <c r="G28" s="106"/>
      <c r="H28" s="82"/>
      <c r="I28" s="82"/>
      <c r="J28" s="90"/>
      <c r="K28" s="90"/>
      <c r="L28" s="90"/>
      <c r="M28" s="90"/>
      <c r="N28" s="96"/>
      <c r="O28" s="96"/>
      <c r="P28" s="97">
        <v>2</v>
      </c>
      <c r="Q28" s="154"/>
      <c r="R28" s="155"/>
      <c r="S28" s="156"/>
      <c r="T28" s="98"/>
      <c r="U28" s="99"/>
      <c r="V28" s="99"/>
      <c r="W28" s="100"/>
    </row>
    <row r="29" spans="1:37" ht="15" customHeight="1">
      <c r="A29" s="67"/>
      <c r="B29" s="67"/>
      <c r="C29" s="67"/>
      <c r="D29" s="67"/>
      <c r="E29" s="67"/>
      <c r="F29" s="67"/>
      <c r="G29" s="67"/>
      <c r="H29" s="67"/>
      <c r="I29" s="82"/>
      <c r="J29" s="90"/>
      <c r="K29" s="119"/>
      <c r="L29" s="90"/>
      <c r="M29" s="90"/>
      <c r="N29" s="67"/>
      <c r="O29" s="72"/>
      <c r="P29" s="97">
        <v>3</v>
      </c>
      <c r="Q29" s="154"/>
      <c r="R29" s="155"/>
      <c r="S29" s="156"/>
      <c r="T29" s="98"/>
      <c r="U29" s="99"/>
      <c r="V29" s="99"/>
      <c r="W29" s="100"/>
      <c r="Y29" s="132"/>
      <c r="Z29" s="132"/>
      <c r="AA29" s="133"/>
      <c r="AB29" s="133"/>
      <c r="AC29" s="133"/>
      <c r="AD29" s="133"/>
      <c r="AE29" s="133"/>
      <c r="AG29" s="133"/>
      <c r="AH29" s="133"/>
      <c r="AI29" s="133"/>
      <c r="AJ29" s="133"/>
      <c r="AK29" s="133"/>
    </row>
    <row r="30" spans="1:37" ht="18" customHeight="1">
      <c r="A30" s="148"/>
      <c r="B30" s="103"/>
      <c r="C30" s="103"/>
      <c r="D30" s="103"/>
      <c r="E30" s="103"/>
      <c r="F30" s="103"/>
      <c r="G30" s="103"/>
      <c r="H30" s="103"/>
      <c r="I30" s="103"/>
      <c r="J30" s="104"/>
      <c r="K30" s="103"/>
      <c r="L30" s="104"/>
      <c r="M30" s="67"/>
      <c r="N30" s="101"/>
      <c r="O30" s="101"/>
      <c r="P30" s="101"/>
      <c r="Y30" s="192"/>
      <c r="Z30" s="192"/>
      <c r="AA30" s="133"/>
      <c r="AB30" s="151"/>
      <c r="AC30" s="150" t="s">
        <v>91</v>
      </c>
      <c r="AD30" s="150"/>
      <c r="AE30" s="133"/>
      <c r="AG30" s="133"/>
      <c r="AH30" s="133"/>
      <c r="AI30" s="133"/>
      <c r="AJ30" s="133"/>
      <c r="AK30" s="133"/>
    </row>
    <row r="31" spans="1:37" ht="18" customHeight="1">
      <c r="A31" s="148"/>
      <c r="B31" s="105"/>
      <c r="C31" s="105"/>
      <c r="D31" s="105"/>
      <c r="E31" s="105"/>
      <c r="F31" s="105"/>
      <c r="G31" s="105"/>
      <c r="H31" s="105"/>
      <c r="I31" s="105"/>
      <c r="J31" s="104"/>
      <c r="K31" s="103"/>
      <c r="L31" s="104"/>
      <c r="M31" s="90"/>
      <c r="N31" s="101"/>
      <c r="O31" s="101"/>
      <c r="P31" s="101"/>
      <c r="Y31" s="192"/>
      <c r="Z31" s="192"/>
      <c r="AA31" s="133"/>
      <c r="AB31" s="151">
        <v>1</v>
      </c>
      <c r="AC31" s="190">
        <f>Q17</f>
        <v>0</v>
      </c>
      <c r="AD31" s="190"/>
      <c r="AE31" s="133"/>
      <c r="AG31" s="133"/>
      <c r="AH31" s="133"/>
      <c r="AI31" s="133"/>
      <c r="AJ31" s="133"/>
      <c r="AK31" s="133"/>
    </row>
    <row r="32" spans="1:37" ht="15" customHeight="1">
      <c r="A32" s="73" t="s">
        <v>11</v>
      </c>
      <c r="I32" s="90"/>
      <c r="J32" s="103"/>
      <c r="K32" s="103"/>
      <c r="L32" s="103"/>
      <c r="M32" s="90"/>
      <c r="N32" s="67"/>
      <c r="O32" s="101"/>
      <c r="Q32" s="73" t="s">
        <v>87</v>
      </c>
      <c r="R32" s="68"/>
      <c r="S32" s="68"/>
      <c r="T32" s="68"/>
      <c r="U32" s="68"/>
      <c r="V32" s="68"/>
      <c r="W32" s="68"/>
      <c r="Y32" s="134"/>
      <c r="Z32" s="134"/>
      <c r="AA32" s="133"/>
      <c r="AB32" s="151">
        <v>2</v>
      </c>
      <c r="AC32" s="190">
        <f>Q22</f>
        <v>0</v>
      </c>
      <c r="AD32" s="190"/>
      <c r="AE32" s="133"/>
      <c r="AG32" s="133"/>
      <c r="AH32" s="133"/>
      <c r="AI32" s="133"/>
      <c r="AJ32" s="133"/>
      <c r="AK32" s="133"/>
    </row>
    <row r="33" spans="1:37" ht="15" customHeight="1">
      <c r="A33" s="74"/>
      <c r="F33" s="68" t="s">
        <v>20</v>
      </c>
      <c r="I33" s="103"/>
      <c r="J33" s="104"/>
      <c r="K33" s="103"/>
      <c r="L33" s="104"/>
      <c r="M33" s="67"/>
      <c r="N33" s="101"/>
      <c r="O33" s="72"/>
      <c r="R33" s="68"/>
      <c r="S33" s="68"/>
      <c r="T33" s="68"/>
      <c r="U33" s="68"/>
      <c r="V33" s="68"/>
      <c r="W33" s="68"/>
      <c r="Y33" s="193"/>
      <c r="Z33" s="193"/>
      <c r="AA33" s="133"/>
      <c r="AB33" s="151">
        <v>3</v>
      </c>
      <c r="AC33" s="190">
        <f>Q27</f>
        <v>0</v>
      </c>
      <c r="AD33" s="190"/>
      <c r="AE33" s="133"/>
      <c r="AG33" s="133"/>
      <c r="AH33" s="133"/>
      <c r="AI33" s="133"/>
      <c r="AJ33" s="133"/>
      <c r="AK33" s="133"/>
    </row>
    <row r="34" spans="1:37" ht="15" customHeight="1">
      <c r="A34" s="75">
        <v>1</v>
      </c>
      <c r="B34" s="188"/>
      <c r="C34" s="189"/>
      <c r="D34" s="188"/>
      <c r="E34" s="189"/>
      <c r="F34" s="46"/>
      <c r="G34" s="80" t="s">
        <v>6</v>
      </c>
      <c r="H34" s="46"/>
      <c r="I34" s="105"/>
      <c r="J34" s="104"/>
      <c r="K34" s="103"/>
      <c r="L34" s="104"/>
      <c r="M34" s="90"/>
      <c r="N34" s="101"/>
      <c r="O34" s="101"/>
      <c r="R34" s="68"/>
      <c r="S34" s="68"/>
      <c r="T34" s="68"/>
      <c r="U34" s="68"/>
      <c r="V34" s="68"/>
      <c r="W34" s="68"/>
      <c r="Y34" s="193"/>
      <c r="Z34" s="193"/>
      <c r="AA34" s="133"/>
      <c r="AB34" s="151"/>
      <c r="AC34" s="150"/>
      <c r="AD34" s="150"/>
      <c r="AE34" s="133"/>
      <c r="AG34" s="133"/>
      <c r="AH34" s="133"/>
      <c r="AI34" s="133"/>
      <c r="AJ34" s="133"/>
      <c r="AK34" s="133"/>
    </row>
    <row r="35" spans="1:37" ht="15" customHeight="1">
      <c r="A35" s="75">
        <v>2</v>
      </c>
      <c r="B35" s="184"/>
      <c r="C35" s="184"/>
      <c r="D35" s="184"/>
      <c r="E35" s="184"/>
      <c r="F35" s="46"/>
      <c r="G35" s="80" t="s">
        <v>6</v>
      </c>
      <c r="H35" s="46"/>
      <c r="I35" s="149"/>
      <c r="J35" s="102"/>
      <c r="K35" s="82"/>
      <c r="L35" s="102"/>
      <c r="M35" s="90"/>
      <c r="N35" s="67"/>
      <c r="O35" s="72"/>
      <c r="Q35" s="65" t="s">
        <v>84</v>
      </c>
      <c r="R35" s="68"/>
      <c r="S35" s="67"/>
      <c r="T35" s="82" t="s">
        <v>10</v>
      </c>
      <c r="U35" s="74" t="s">
        <v>7</v>
      </c>
      <c r="V35" s="74" t="s">
        <v>8</v>
      </c>
      <c r="W35" s="74" t="s">
        <v>9</v>
      </c>
      <c r="Y35" s="134"/>
      <c r="Z35" s="134"/>
      <c r="AA35" s="133"/>
      <c r="AB35" s="151"/>
      <c r="AC35" s="150" t="s">
        <v>94</v>
      </c>
      <c r="AD35" s="150"/>
      <c r="AE35" s="133"/>
      <c r="AG35" s="133"/>
      <c r="AH35" s="133"/>
      <c r="AI35" s="133"/>
      <c r="AJ35" s="133"/>
      <c r="AK35" s="133"/>
    </row>
    <row r="36" spans="1:37" ht="15" customHeight="1">
      <c r="A36" s="75">
        <v>3</v>
      </c>
      <c r="B36" s="185"/>
      <c r="C36" s="185"/>
      <c r="D36" s="185"/>
      <c r="E36" s="185"/>
      <c r="F36" s="46"/>
      <c r="G36" s="80" t="s">
        <v>6</v>
      </c>
      <c r="H36" s="46"/>
      <c r="I36" s="103"/>
      <c r="J36" s="104"/>
      <c r="K36" s="103"/>
      <c r="L36" s="104"/>
      <c r="M36" s="67"/>
      <c r="N36" s="101"/>
      <c r="O36" s="72"/>
      <c r="P36" s="83">
        <v>1</v>
      </c>
      <c r="Q36" s="162"/>
      <c r="R36" s="163"/>
      <c r="S36" s="164"/>
      <c r="T36" s="107"/>
      <c r="U36" s="108"/>
      <c r="V36" s="108"/>
      <c r="W36" s="109"/>
      <c r="Y36" s="193"/>
      <c r="Z36" s="193"/>
      <c r="AA36" s="133"/>
      <c r="AB36" s="151">
        <v>1</v>
      </c>
      <c r="AC36" s="190">
        <f>Q18</f>
        <v>0</v>
      </c>
      <c r="AD36" s="190"/>
      <c r="AE36" s="133"/>
      <c r="AG36" s="133"/>
      <c r="AH36" s="133"/>
      <c r="AI36" s="133"/>
      <c r="AJ36" s="133"/>
      <c r="AK36" s="133"/>
    </row>
    <row r="37" spans="1:37" ht="15" customHeight="1">
      <c r="A37" s="75">
        <v>1</v>
      </c>
      <c r="B37" s="186"/>
      <c r="C37" s="186"/>
      <c r="D37" s="186"/>
      <c r="E37" s="186"/>
      <c r="F37" s="46"/>
      <c r="G37" s="80" t="s">
        <v>6</v>
      </c>
      <c r="H37" s="46"/>
      <c r="I37" s="105"/>
      <c r="J37" s="104"/>
      <c r="K37" s="103"/>
      <c r="L37" s="104"/>
      <c r="M37" s="90"/>
      <c r="N37" s="101"/>
      <c r="O37" s="101"/>
      <c r="P37" s="83">
        <v>2</v>
      </c>
      <c r="Q37" s="162"/>
      <c r="R37" s="163"/>
      <c r="S37" s="164"/>
      <c r="T37" s="107"/>
      <c r="U37" s="108"/>
      <c r="V37" s="108"/>
      <c r="W37" s="109"/>
      <c r="Y37" s="193"/>
      <c r="Z37" s="193"/>
      <c r="AA37" s="133"/>
      <c r="AB37" s="151">
        <v>2</v>
      </c>
      <c r="AC37" s="190">
        <f>Q23</f>
        <v>0</v>
      </c>
      <c r="AD37" s="190"/>
      <c r="AE37" s="133"/>
      <c r="AG37" s="133"/>
      <c r="AH37" s="133"/>
      <c r="AI37" s="133"/>
      <c r="AJ37" s="133"/>
      <c r="AK37" s="133"/>
    </row>
    <row r="38" spans="1:37" ht="15" customHeight="1">
      <c r="A38" s="75">
        <v>2</v>
      </c>
      <c r="B38" s="184"/>
      <c r="C38" s="184"/>
      <c r="D38" s="184"/>
      <c r="E38" s="184"/>
      <c r="F38" s="46"/>
      <c r="G38" s="80" t="s">
        <v>6</v>
      </c>
      <c r="H38" s="46"/>
      <c r="I38" s="149"/>
      <c r="J38" s="102"/>
      <c r="K38" s="82"/>
      <c r="L38" s="102"/>
      <c r="M38" s="90"/>
      <c r="N38" s="101"/>
      <c r="O38" s="101"/>
      <c r="P38" s="83">
        <v>3</v>
      </c>
      <c r="Q38" s="162"/>
      <c r="R38" s="163"/>
      <c r="S38" s="164"/>
      <c r="T38" s="107"/>
      <c r="U38" s="108"/>
      <c r="V38" s="108"/>
      <c r="W38" s="109"/>
      <c r="Y38" s="133"/>
      <c r="Z38" s="133"/>
      <c r="AA38" s="133"/>
      <c r="AB38" s="151">
        <v>3</v>
      </c>
      <c r="AC38" s="190">
        <f>Q28</f>
        <v>0</v>
      </c>
      <c r="AD38" s="190"/>
      <c r="AE38" s="133"/>
      <c r="AG38" s="133"/>
      <c r="AH38" s="133"/>
      <c r="AI38" s="133"/>
      <c r="AJ38" s="133"/>
      <c r="AK38" s="133"/>
    </row>
    <row r="39" spans="1:37" ht="15" customHeight="1">
      <c r="A39" s="75">
        <v>3</v>
      </c>
      <c r="B39" s="185"/>
      <c r="C39" s="185"/>
      <c r="D39" s="185"/>
      <c r="E39" s="185"/>
      <c r="F39" s="46"/>
      <c r="G39" s="80" t="s">
        <v>6</v>
      </c>
      <c r="H39" s="46"/>
      <c r="I39" s="72"/>
      <c r="J39" s="77"/>
      <c r="K39" s="77"/>
      <c r="L39" s="77"/>
      <c r="M39" s="101"/>
      <c r="N39" s="67"/>
      <c r="O39" s="72"/>
      <c r="P39" s="87"/>
      <c r="Q39" s="88"/>
      <c r="R39" s="88"/>
      <c r="S39" s="88"/>
      <c r="T39" s="89"/>
      <c r="U39" s="90"/>
      <c r="V39" s="90"/>
      <c r="W39" s="91"/>
      <c r="Y39" s="191"/>
      <c r="Z39" s="191"/>
      <c r="AA39" s="133"/>
      <c r="AB39" s="151"/>
      <c r="AC39" s="150"/>
      <c r="AD39" s="150"/>
      <c r="AE39" s="133"/>
      <c r="AG39" s="133"/>
      <c r="AH39" s="133"/>
      <c r="AI39" s="133"/>
      <c r="AJ39" s="133"/>
      <c r="AK39" s="133"/>
    </row>
    <row r="40" spans="1:37" ht="15" customHeight="1">
      <c r="A40" s="75">
        <v>1</v>
      </c>
      <c r="B40" s="186"/>
      <c r="C40" s="186"/>
      <c r="D40" s="186"/>
      <c r="E40" s="186"/>
      <c r="F40" s="47"/>
      <c r="G40" s="80" t="s">
        <v>6</v>
      </c>
      <c r="H40" s="47"/>
      <c r="I40" s="103"/>
      <c r="J40" s="104"/>
      <c r="K40" s="103"/>
      <c r="L40" s="104"/>
      <c r="M40" s="72"/>
      <c r="N40" s="101"/>
      <c r="O40" s="101"/>
      <c r="Q40" s="65" t="s">
        <v>85</v>
      </c>
      <c r="R40" s="68"/>
      <c r="S40" s="67"/>
      <c r="T40" s="82" t="s">
        <v>10</v>
      </c>
      <c r="U40" s="74" t="s">
        <v>7</v>
      </c>
      <c r="V40" s="74" t="s">
        <v>8</v>
      </c>
      <c r="W40" s="74" t="s">
        <v>9</v>
      </c>
      <c r="Y40" s="191"/>
      <c r="Z40" s="191"/>
      <c r="AA40" s="133"/>
      <c r="AB40" s="151"/>
      <c r="AC40" s="150" t="s">
        <v>93</v>
      </c>
      <c r="AD40" s="150"/>
      <c r="AE40" s="133"/>
      <c r="AG40" s="133"/>
      <c r="AH40" s="133"/>
      <c r="AI40" s="133"/>
      <c r="AJ40" s="133"/>
      <c r="AK40" s="133"/>
    </row>
    <row r="41" spans="1:37" ht="15" customHeight="1">
      <c r="A41" s="75">
        <v>2</v>
      </c>
      <c r="B41" s="184"/>
      <c r="C41" s="184"/>
      <c r="D41" s="184"/>
      <c r="E41" s="184"/>
      <c r="F41" s="47"/>
      <c r="G41" s="80" t="s">
        <v>6</v>
      </c>
      <c r="H41" s="47"/>
      <c r="I41" s="105"/>
      <c r="J41" s="104"/>
      <c r="K41" s="103"/>
      <c r="L41" s="104"/>
      <c r="M41" s="101"/>
      <c r="N41" s="72"/>
      <c r="O41" s="76"/>
      <c r="P41" s="92">
        <v>1</v>
      </c>
      <c r="Q41" s="157"/>
      <c r="R41" s="158"/>
      <c r="S41" s="159"/>
      <c r="T41" s="110"/>
      <c r="U41" s="111"/>
      <c r="V41" s="111"/>
      <c r="W41" s="112"/>
      <c r="Y41" s="133"/>
      <c r="Z41" s="133"/>
      <c r="AA41" s="133"/>
      <c r="AB41" s="151">
        <v>1</v>
      </c>
      <c r="AC41" s="190">
        <f>Q19</f>
        <v>0</v>
      </c>
      <c r="AD41" s="190"/>
      <c r="AE41" s="133"/>
      <c r="AG41" s="133"/>
      <c r="AH41" s="133"/>
      <c r="AI41" s="133"/>
      <c r="AJ41" s="133"/>
      <c r="AK41" s="133"/>
    </row>
    <row r="42" spans="1:37" ht="15" customHeight="1">
      <c r="A42" s="75">
        <v>3</v>
      </c>
      <c r="B42" s="185"/>
      <c r="C42" s="185"/>
      <c r="D42" s="185"/>
      <c r="E42" s="185"/>
      <c r="F42" s="47"/>
      <c r="G42" s="80" t="s">
        <v>6</v>
      </c>
      <c r="H42" s="47"/>
      <c r="I42" s="67"/>
      <c r="J42" s="103"/>
      <c r="K42" s="103"/>
      <c r="L42" s="103"/>
      <c r="M42" s="72"/>
      <c r="N42" s="67"/>
      <c r="O42" s="101"/>
      <c r="P42" s="92">
        <v>2</v>
      </c>
      <c r="Q42" s="157"/>
      <c r="R42" s="158"/>
      <c r="S42" s="159"/>
      <c r="T42" s="110"/>
      <c r="U42" s="111"/>
      <c r="V42" s="111"/>
      <c r="W42" s="112"/>
      <c r="Y42" s="123">
        <f aca="true" t="shared" si="2" ref="Y42:Y50">IF(F34=0,0,IF(F34&gt;H34,2,IF(F34&lt;H34,0,1)))</f>
        <v>0</v>
      </c>
      <c r="Z42" s="133">
        <f aca="true" t="shared" si="3" ref="Z42:Z50">IF(H34=0,0,IF(H34&gt;F34,2,IF(H34&lt;F34,0,1)))</f>
        <v>0</v>
      </c>
      <c r="AA42" s="133"/>
      <c r="AB42" s="151">
        <v>2</v>
      </c>
      <c r="AC42" s="190">
        <f>Q24</f>
        <v>0</v>
      </c>
      <c r="AD42" s="190"/>
      <c r="AE42" s="133"/>
      <c r="AG42" s="133"/>
      <c r="AH42" s="133"/>
      <c r="AI42" s="133"/>
      <c r="AJ42" s="133"/>
      <c r="AK42" s="133"/>
    </row>
    <row r="43" spans="9:37" ht="15" customHeight="1">
      <c r="I43" s="103"/>
      <c r="J43" s="104"/>
      <c r="K43" s="103"/>
      <c r="L43" s="104"/>
      <c r="M43" s="72"/>
      <c r="N43" s="101"/>
      <c r="O43" s="101"/>
      <c r="P43" s="92">
        <v>3</v>
      </c>
      <c r="Q43" s="157"/>
      <c r="R43" s="158"/>
      <c r="S43" s="159"/>
      <c r="T43" s="110"/>
      <c r="U43" s="111"/>
      <c r="V43" s="111"/>
      <c r="W43" s="112"/>
      <c r="Y43" s="123">
        <f t="shared" si="2"/>
        <v>0</v>
      </c>
      <c r="Z43" s="133">
        <f t="shared" si="3"/>
        <v>0</v>
      </c>
      <c r="AA43" s="133"/>
      <c r="AB43" s="151">
        <v>3</v>
      </c>
      <c r="AC43" s="190">
        <f>Q29</f>
        <v>0</v>
      </c>
      <c r="AD43" s="190"/>
      <c r="AE43" s="133"/>
      <c r="AG43" s="133"/>
      <c r="AH43" s="133"/>
      <c r="AI43" s="133"/>
      <c r="AJ43" s="133"/>
      <c r="AK43" s="133"/>
    </row>
    <row r="44" spans="9:37" ht="15" customHeight="1">
      <c r="I44" s="105"/>
      <c r="J44" s="104"/>
      <c r="K44" s="103"/>
      <c r="L44" s="104"/>
      <c r="M44" s="101"/>
      <c r="N44" s="69"/>
      <c r="O44" s="101"/>
      <c r="Q44" s="62"/>
      <c r="Y44" s="123">
        <f t="shared" si="2"/>
        <v>0</v>
      </c>
      <c r="Z44" s="133">
        <f t="shared" si="3"/>
        <v>0</v>
      </c>
      <c r="AA44" s="133"/>
      <c r="AB44" s="133"/>
      <c r="AC44" s="133"/>
      <c r="AD44" s="133"/>
      <c r="AE44" s="133"/>
      <c r="AG44" s="133"/>
      <c r="AH44" s="133"/>
      <c r="AI44" s="133"/>
      <c r="AJ44" s="133"/>
      <c r="AK44" s="133"/>
    </row>
    <row r="45" spans="9:37" ht="15" customHeight="1">
      <c r="I45" s="67"/>
      <c r="J45" s="103"/>
      <c r="K45" s="103"/>
      <c r="L45" s="103"/>
      <c r="M45" s="101"/>
      <c r="N45" s="67"/>
      <c r="O45" s="101"/>
      <c r="Q45" s="65" t="s">
        <v>86</v>
      </c>
      <c r="R45" s="68"/>
      <c r="S45" s="67"/>
      <c r="T45" s="82" t="s">
        <v>10</v>
      </c>
      <c r="U45" s="74" t="s">
        <v>7</v>
      </c>
      <c r="V45" s="74" t="s">
        <v>8</v>
      </c>
      <c r="W45" s="74" t="s">
        <v>9</v>
      </c>
      <c r="Y45" s="123">
        <f t="shared" si="2"/>
        <v>0</v>
      </c>
      <c r="Z45" s="133">
        <f t="shared" si="3"/>
        <v>0</v>
      </c>
      <c r="AA45" s="133"/>
      <c r="AB45" s="133"/>
      <c r="AC45" s="133"/>
      <c r="AD45" s="133"/>
      <c r="AE45" s="133"/>
      <c r="AG45" s="133"/>
      <c r="AH45" s="133"/>
      <c r="AI45" s="133"/>
      <c r="AJ45" s="133"/>
      <c r="AK45" s="133"/>
    </row>
    <row r="46" spans="9:37" ht="15" customHeight="1">
      <c r="I46" s="103"/>
      <c r="J46" s="104"/>
      <c r="K46" s="103"/>
      <c r="L46" s="104"/>
      <c r="M46" s="72"/>
      <c r="N46" s="101"/>
      <c r="O46" s="101"/>
      <c r="P46" s="97">
        <v>1</v>
      </c>
      <c r="Q46" s="154"/>
      <c r="R46" s="155"/>
      <c r="S46" s="156"/>
      <c r="T46" s="114"/>
      <c r="U46" s="115"/>
      <c r="V46" s="115"/>
      <c r="W46" s="116"/>
      <c r="Y46" s="123">
        <f t="shared" si="2"/>
        <v>0</v>
      </c>
      <c r="Z46" s="133">
        <f t="shared" si="3"/>
        <v>0</v>
      </c>
      <c r="AA46" s="133"/>
      <c r="AB46" s="133"/>
      <c r="AC46" s="133"/>
      <c r="AD46" s="133"/>
      <c r="AE46" s="133"/>
      <c r="AG46" s="133"/>
      <c r="AH46" s="133"/>
      <c r="AI46" s="133"/>
      <c r="AJ46" s="133"/>
      <c r="AK46" s="133"/>
    </row>
    <row r="47" spans="9:37" ht="15" customHeight="1">
      <c r="I47" s="105"/>
      <c r="J47" s="104"/>
      <c r="K47" s="103"/>
      <c r="L47" s="104"/>
      <c r="M47" s="101"/>
      <c r="N47" s="82"/>
      <c r="O47" s="101"/>
      <c r="P47" s="97">
        <v>2</v>
      </c>
      <c r="Q47" s="154"/>
      <c r="R47" s="155"/>
      <c r="S47" s="156"/>
      <c r="T47" s="114"/>
      <c r="U47" s="115"/>
      <c r="V47" s="115"/>
      <c r="W47" s="116"/>
      <c r="Y47" s="123">
        <f t="shared" si="2"/>
        <v>0</v>
      </c>
      <c r="Z47" s="133">
        <f t="shared" si="3"/>
        <v>0</v>
      </c>
      <c r="AA47" s="133"/>
      <c r="AB47" s="133"/>
      <c r="AC47" s="133"/>
      <c r="AD47" s="133"/>
      <c r="AE47" s="133"/>
      <c r="AG47" s="135"/>
      <c r="AH47" s="133"/>
      <c r="AI47" s="133"/>
      <c r="AJ47" s="133"/>
      <c r="AK47" s="133"/>
    </row>
    <row r="48" spans="9:37" ht="15" customHeight="1">
      <c r="I48" s="72"/>
      <c r="J48" s="72"/>
      <c r="K48" s="113"/>
      <c r="L48" s="72"/>
      <c r="M48" s="72"/>
      <c r="N48" s="69"/>
      <c r="O48" s="101"/>
      <c r="P48" s="97">
        <v>3</v>
      </c>
      <c r="Q48" s="154"/>
      <c r="R48" s="155"/>
      <c r="S48" s="156"/>
      <c r="T48" s="117"/>
      <c r="U48" s="115"/>
      <c r="V48" s="115"/>
      <c r="W48" s="116"/>
      <c r="Y48" s="123">
        <f t="shared" si="2"/>
        <v>0</v>
      </c>
      <c r="Z48" s="133">
        <f t="shared" si="3"/>
        <v>0</v>
      </c>
      <c r="AA48" s="133"/>
      <c r="AB48" s="133"/>
      <c r="AC48" s="133"/>
      <c r="AD48" s="133"/>
      <c r="AE48" s="133"/>
      <c r="AG48" s="133"/>
      <c r="AH48" s="133"/>
      <c r="AI48" s="133"/>
      <c r="AJ48" s="133"/>
      <c r="AK48" s="133"/>
    </row>
    <row r="49" spans="9:37" ht="15" customHeight="1">
      <c r="I49" s="76"/>
      <c r="J49" s="72"/>
      <c r="K49" s="101"/>
      <c r="L49" s="101"/>
      <c r="M49" s="101"/>
      <c r="N49" s="69"/>
      <c r="O49" s="101"/>
      <c r="P49" s="82"/>
      <c r="Q49" s="118"/>
      <c r="R49" s="118"/>
      <c r="S49" s="118"/>
      <c r="T49" s="106"/>
      <c r="U49" s="119"/>
      <c r="V49" s="119"/>
      <c r="W49" s="120"/>
      <c r="Y49" s="123">
        <f t="shared" si="2"/>
        <v>0</v>
      </c>
      <c r="Z49" s="133">
        <f t="shared" si="3"/>
        <v>0</v>
      </c>
      <c r="AA49" s="133"/>
      <c r="AB49" s="133"/>
      <c r="AC49" s="133"/>
      <c r="AD49" s="133"/>
      <c r="AE49" s="133"/>
      <c r="AG49" s="133"/>
      <c r="AH49" s="133"/>
      <c r="AI49" s="133"/>
      <c r="AJ49" s="133"/>
      <c r="AK49" s="133"/>
    </row>
    <row r="50" spans="1:37" ht="19.5" customHeight="1">
      <c r="A50" s="145" t="s">
        <v>83</v>
      </c>
      <c r="B50" s="145"/>
      <c r="C50" s="78"/>
      <c r="D50" s="79"/>
      <c r="E50" s="79"/>
      <c r="I50" s="76"/>
      <c r="J50" s="72"/>
      <c r="K50" s="101"/>
      <c r="L50" s="101"/>
      <c r="M50" s="101"/>
      <c r="N50" s="69"/>
      <c r="Y50" s="123">
        <f t="shared" si="2"/>
        <v>0</v>
      </c>
      <c r="Z50" s="133">
        <f t="shared" si="3"/>
        <v>0</v>
      </c>
      <c r="AA50" s="133"/>
      <c r="AB50" s="133"/>
      <c r="AC50" s="133"/>
      <c r="AD50" s="133"/>
      <c r="AE50" s="133"/>
      <c r="AG50" s="133"/>
      <c r="AH50" s="133"/>
      <c r="AI50" s="133"/>
      <c r="AJ50" s="133"/>
      <c r="AK50" s="133"/>
    </row>
    <row r="51" spans="1:37" ht="19.5" customHeight="1">
      <c r="A51" s="75">
        <v>1</v>
      </c>
      <c r="B51" s="173">
        <f>Q36</f>
        <v>0</v>
      </c>
      <c r="C51" s="174"/>
      <c r="D51" s="174"/>
      <c r="E51" s="187"/>
      <c r="F51" s="82"/>
      <c r="G51" s="106"/>
      <c r="H51" s="82"/>
      <c r="I51" s="82"/>
      <c r="J51" s="72"/>
      <c r="K51" s="101"/>
      <c r="L51" s="101"/>
      <c r="M51" s="101"/>
      <c r="N51" s="69"/>
      <c r="Y51" s="133"/>
      <c r="Z51" s="133"/>
      <c r="AA51" s="133"/>
      <c r="AB51" s="133"/>
      <c r="AC51" s="133"/>
      <c r="AD51" s="133"/>
      <c r="AE51" s="133"/>
      <c r="AG51" s="133"/>
      <c r="AH51" s="133"/>
      <c r="AI51" s="133"/>
      <c r="AJ51" s="133"/>
      <c r="AK51" s="133"/>
    </row>
    <row r="52" spans="1:40" ht="19.5" customHeight="1">
      <c r="A52" s="75">
        <v>2</v>
      </c>
      <c r="B52" s="173">
        <f>Q37</f>
        <v>0</v>
      </c>
      <c r="C52" s="174"/>
      <c r="D52" s="174"/>
      <c r="E52" s="187"/>
      <c r="F52" s="82"/>
      <c r="G52" s="106"/>
      <c r="H52" s="82"/>
      <c r="I52" s="82"/>
      <c r="J52" s="72"/>
      <c r="K52" s="101"/>
      <c r="L52" s="101"/>
      <c r="M52" s="101"/>
      <c r="N52" s="69"/>
      <c r="Z52" s="123" t="s">
        <v>91</v>
      </c>
      <c r="AG52" s="123" t="s">
        <v>92</v>
      </c>
      <c r="AN52" s="123" t="s">
        <v>93</v>
      </c>
    </row>
    <row r="53" spans="1:44" ht="19.5" customHeight="1">
      <c r="A53" s="75">
        <v>3</v>
      </c>
      <c r="B53" s="173">
        <f>Q38</f>
        <v>0</v>
      </c>
      <c r="C53" s="174"/>
      <c r="D53" s="174"/>
      <c r="E53" s="187"/>
      <c r="F53" s="82"/>
      <c r="G53" s="106"/>
      <c r="H53" s="82"/>
      <c r="I53" s="82"/>
      <c r="J53" s="72"/>
      <c r="K53" s="101"/>
      <c r="L53" s="101"/>
      <c r="M53" s="101"/>
      <c r="N53" s="69"/>
      <c r="AA53" s="130" t="s">
        <v>10</v>
      </c>
      <c r="AB53" s="130" t="s">
        <v>88</v>
      </c>
      <c r="AC53" s="130" t="s">
        <v>89</v>
      </c>
      <c r="AD53" s="130" t="s">
        <v>90</v>
      </c>
      <c r="AH53" s="130" t="s">
        <v>10</v>
      </c>
      <c r="AI53" s="130" t="s">
        <v>88</v>
      </c>
      <c r="AJ53" s="130" t="s">
        <v>89</v>
      </c>
      <c r="AK53" s="130" t="s">
        <v>90</v>
      </c>
      <c r="AO53" s="130" t="s">
        <v>10</v>
      </c>
      <c r="AP53" s="130" t="s">
        <v>88</v>
      </c>
      <c r="AQ53" s="130" t="s">
        <v>89</v>
      </c>
      <c r="AR53" s="130" t="s">
        <v>90</v>
      </c>
    </row>
    <row r="54" spans="1:45" ht="19.5" customHeight="1">
      <c r="A54" s="75">
        <v>4</v>
      </c>
      <c r="B54" s="173">
        <f>Q41</f>
        <v>0</v>
      </c>
      <c r="C54" s="174"/>
      <c r="D54" s="174"/>
      <c r="E54" s="187"/>
      <c r="F54" s="82"/>
      <c r="G54" s="106"/>
      <c r="H54" s="82"/>
      <c r="I54" s="82"/>
      <c r="J54" s="72"/>
      <c r="K54" s="101"/>
      <c r="L54" s="101"/>
      <c r="M54" s="101"/>
      <c r="N54" s="69"/>
      <c r="Y54" s="123">
        <f>IF(AD54&gt;AD56,1,0)+IF(AD54&gt;AD55,1,0)</f>
        <v>0</v>
      </c>
      <c r="AA54" s="146"/>
      <c r="AB54" s="146"/>
      <c r="AC54" s="146"/>
      <c r="AD54" s="146"/>
      <c r="AE54" s="123">
        <v>3</v>
      </c>
      <c r="AF54" s="125">
        <f>IF(AK54&gt;AK55,1,0)+IF(AK54&gt;AK56,1,0)</f>
        <v>0</v>
      </c>
      <c r="AH54" s="146"/>
      <c r="AI54" s="146"/>
      <c r="AJ54" s="146"/>
      <c r="AK54" s="146"/>
      <c r="AL54" s="126">
        <v>3</v>
      </c>
      <c r="AM54" s="123">
        <f>IF(AR54&gt;AR55,1,0)+IF(AR54&gt;AR56,1,0)</f>
        <v>0</v>
      </c>
      <c r="AO54" s="146"/>
      <c r="AP54" s="146"/>
      <c r="AQ54" s="146"/>
      <c r="AR54" s="146"/>
      <c r="AS54" s="123">
        <v>3</v>
      </c>
    </row>
    <row r="55" spans="1:45" ht="19.5" customHeight="1">
      <c r="A55" s="75">
        <v>5</v>
      </c>
      <c r="B55" s="173">
        <f>Q42</f>
        <v>0</v>
      </c>
      <c r="C55" s="174"/>
      <c r="D55" s="174"/>
      <c r="E55" s="187"/>
      <c r="F55" s="82"/>
      <c r="G55" s="106"/>
      <c r="H55" s="82"/>
      <c r="I55" s="82"/>
      <c r="J55" s="72"/>
      <c r="K55" s="101"/>
      <c r="L55" s="101"/>
      <c r="M55" s="101"/>
      <c r="N55" s="69"/>
      <c r="Y55" s="123">
        <f>IF(AD55&gt;AD56,1,0)+IF(AD55&gt;AD54,1,0)</f>
        <v>0</v>
      </c>
      <c r="AA55" s="146"/>
      <c r="AB55" s="146"/>
      <c r="AC55" s="146"/>
      <c r="AD55" s="146"/>
      <c r="AE55" s="123">
        <v>2</v>
      </c>
      <c r="AF55" s="125">
        <f>IF(AK55&gt;AK54,1,0)+IF(AK55&gt;AK56,1,0)</f>
        <v>0</v>
      </c>
      <c r="AH55" s="146"/>
      <c r="AI55" s="146"/>
      <c r="AJ55" s="146"/>
      <c r="AK55" s="146"/>
      <c r="AL55" s="126">
        <v>2</v>
      </c>
      <c r="AM55" s="123">
        <f>IF(AR55&gt;AR54,1,0)+IF(AR55&gt;AR56,1,0)</f>
        <v>0</v>
      </c>
      <c r="AO55" s="146"/>
      <c r="AP55" s="146"/>
      <c r="AQ55" s="146"/>
      <c r="AR55" s="146"/>
      <c r="AS55" s="123">
        <v>2</v>
      </c>
    </row>
    <row r="56" spans="1:45" ht="19.5" customHeight="1">
      <c r="A56" s="75">
        <v>6</v>
      </c>
      <c r="B56" s="173">
        <f>Q43</f>
        <v>0</v>
      </c>
      <c r="C56" s="174"/>
      <c r="D56" s="174"/>
      <c r="E56" s="187"/>
      <c r="F56" s="82"/>
      <c r="G56" s="106"/>
      <c r="H56" s="82"/>
      <c r="I56" s="82"/>
      <c r="J56" s="72"/>
      <c r="K56" s="101"/>
      <c r="L56" s="101"/>
      <c r="M56" s="101"/>
      <c r="N56" s="69"/>
      <c r="O56" s="101"/>
      <c r="P56" s="82"/>
      <c r="Q56" s="121"/>
      <c r="R56" s="121"/>
      <c r="S56" s="121"/>
      <c r="T56" s="106"/>
      <c r="U56" s="119"/>
      <c r="V56" s="119"/>
      <c r="W56" s="120"/>
      <c r="Y56" s="123">
        <f>IF(AD56&gt;AD54,1,0)+IF(AD56&gt;AD55,1,0)</f>
        <v>0</v>
      </c>
      <c r="AA56" s="146"/>
      <c r="AB56" s="146"/>
      <c r="AC56" s="146"/>
      <c r="AD56" s="146"/>
      <c r="AE56" s="123">
        <v>1</v>
      </c>
      <c r="AF56" s="125">
        <f>IF(AK56&gt;AK54,1,0)+IF(AK56&gt;AK55,1,0)</f>
        <v>0</v>
      </c>
      <c r="AH56" s="146"/>
      <c r="AI56" s="146"/>
      <c r="AJ56" s="146"/>
      <c r="AK56" s="146"/>
      <c r="AL56" s="126">
        <v>1</v>
      </c>
      <c r="AM56" s="123">
        <f>IF(AR56&gt;AR54,1,0)+IF(AR56&gt;AR55,1,0)</f>
        <v>0</v>
      </c>
      <c r="AO56" s="146"/>
      <c r="AP56" s="146"/>
      <c r="AQ56" s="146"/>
      <c r="AR56" s="146"/>
      <c r="AS56" s="123">
        <v>1</v>
      </c>
    </row>
    <row r="57" spans="1:23" ht="19.5" customHeight="1">
      <c r="A57" s="75">
        <v>7</v>
      </c>
      <c r="B57" s="173">
        <f>Q46</f>
        <v>0</v>
      </c>
      <c r="C57" s="174"/>
      <c r="D57" s="174"/>
      <c r="E57" s="187"/>
      <c r="F57" s="82"/>
      <c r="G57" s="106"/>
      <c r="H57" s="82"/>
      <c r="I57" s="82"/>
      <c r="J57" s="72"/>
      <c r="K57" s="101"/>
      <c r="L57" s="101"/>
      <c r="M57" s="101"/>
      <c r="N57" s="69"/>
      <c r="O57" s="101"/>
      <c r="P57" s="82"/>
      <c r="Q57" s="121"/>
      <c r="R57" s="121"/>
      <c r="S57" s="121"/>
      <c r="T57" s="106"/>
      <c r="U57" s="119"/>
      <c r="V57" s="119"/>
      <c r="W57" s="120"/>
    </row>
    <row r="58" spans="1:23" ht="19.5" customHeight="1">
      <c r="A58" s="75">
        <v>8</v>
      </c>
      <c r="B58" s="173">
        <f>Q47</f>
        <v>0</v>
      </c>
      <c r="C58" s="174"/>
      <c r="D58" s="174"/>
      <c r="E58" s="187"/>
      <c r="F58" s="76"/>
      <c r="G58" s="81"/>
      <c r="H58" s="76"/>
      <c r="I58" s="76"/>
      <c r="J58" s="72"/>
      <c r="K58" s="101"/>
      <c r="L58" s="101"/>
      <c r="M58" s="101"/>
      <c r="N58" s="69"/>
      <c r="O58" s="101"/>
      <c r="P58" s="82"/>
      <c r="Q58" s="103"/>
      <c r="R58" s="103"/>
      <c r="S58" s="103"/>
      <c r="T58" s="89"/>
      <c r="U58" s="90"/>
      <c r="V58" s="90"/>
      <c r="W58" s="91"/>
    </row>
    <row r="59" spans="1:23" ht="19.5" customHeight="1">
      <c r="A59" s="75">
        <v>9</v>
      </c>
      <c r="B59" s="173">
        <f>Q48</f>
        <v>0</v>
      </c>
      <c r="C59" s="174"/>
      <c r="D59" s="174"/>
      <c r="E59" s="187"/>
      <c r="F59" s="76"/>
      <c r="G59" s="81"/>
      <c r="H59" s="76"/>
      <c r="I59" s="76"/>
      <c r="J59" s="72"/>
      <c r="K59" s="101"/>
      <c r="L59" s="101"/>
      <c r="M59" s="101"/>
      <c r="N59" s="72"/>
      <c r="O59" s="72"/>
      <c r="P59" s="82"/>
      <c r="Q59" s="103"/>
      <c r="R59" s="103"/>
      <c r="S59" s="103"/>
      <c r="T59" s="89"/>
      <c r="U59" s="90"/>
      <c r="V59" s="90"/>
      <c r="W59" s="91"/>
    </row>
    <row r="60" spans="6:37" ht="19.5" customHeight="1">
      <c r="F60" s="76"/>
      <c r="G60" s="81"/>
      <c r="H60" s="76"/>
      <c r="I60" s="76"/>
      <c r="J60" s="72"/>
      <c r="K60" s="72"/>
      <c r="L60" s="72"/>
      <c r="M60" s="72"/>
      <c r="N60" s="82"/>
      <c r="O60" s="76"/>
      <c r="P60" s="82"/>
      <c r="Q60" s="103"/>
      <c r="R60" s="103"/>
      <c r="S60" s="103"/>
      <c r="T60" s="89"/>
      <c r="U60" s="90"/>
      <c r="V60" s="90"/>
      <c r="W60" s="91"/>
      <c r="Y60" s="133"/>
      <c r="Z60" s="133"/>
      <c r="AA60" s="133"/>
      <c r="AB60" s="133"/>
      <c r="AC60" s="133"/>
      <c r="AD60" s="133"/>
      <c r="AE60" s="133"/>
      <c r="AG60" s="133"/>
      <c r="AH60" s="133"/>
      <c r="AI60" s="133"/>
      <c r="AJ60" s="133"/>
      <c r="AK60" s="133"/>
    </row>
    <row r="61" spans="6:37" ht="19.5" customHeight="1">
      <c r="F61" s="76"/>
      <c r="G61" s="81"/>
      <c r="H61" s="76"/>
      <c r="I61" s="76"/>
      <c r="J61" s="72"/>
      <c r="K61" s="113"/>
      <c r="L61" s="72"/>
      <c r="M61" s="66"/>
      <c r="N61" s="69"/>
      <c r="O61" s="101"/>
      <c r="P61" s="101"/>
      <c r="Q61" s="122"/>
      <c r="Y61" s="133"/>
      <c r="Z61" s="133"/>
      <c r="AA61" s="133"/>
      <c r="AB61" s="133"/>
      <c r="AC61" s="133"/>
      <c r="AD61" s="133"/>
      <c r="AE61" s="133"/>
      <c r="AG61" s="133"/>
      <c r="AH61" s="133"/>
      <c r="AI61" s="133"/>
      <c r="AJ61" s="133"/>
      <c r="AK61" s="133"/>
    </row>
    <row r="62" spans="6:37" ht="19.5" customHeight="1">
      <c r="F62" s="76"/>
      <c r="G62" s="81"/>
      <c r="H62" s="76"/>
      <c r="I62" s="76"/>
      <c r="J62" s="72"/>
      <c r="K62" s="101"/>
      <c r="L62" s="101"/>
      <c r="M62" s="101"/>
      <c r="N62" s="69"/>
      <c r="O62" s="101"/>
      <c r="P62" s="101"/>
      <c r="Q62" s="122"/>
      <c r="Y62" s="133"/>
      <c r="Z62" s="133"/>
      <c r="AA62" s="133"/>
      <c r="AB62" s="133"/>
      <c r="AC62" s="133"/>
      <c r="AD62" s="133"/>
      <c r="AE62" s="133"/>
      <c r="AG62" s="133"/>
      <c r="AH62" s="133"/>
      <c r="AI62" s="133"/>
      <c r="AJ62" s="133"/>
      <c r="AK62" s="133"/>
    </row>
    <row r="63" spans="6:37" ht="19.5" customHeight="1">
      <c r="F63" s="76"/>
      <c r="G63" s="81"/>
      <c r="H63" s="76"/>
      <c r="I63" s="76"/>
      <c r="J63" s="72"/>
      <c r="K63" s="101"/>
      <c r="L63" s="101"/>
      <c r="M63" s="101"/>
      <c r="N63" s="69"/>
      <c r="O63" s="101"/>
      <c r="P63" s="101"/>
      <c r="Q63" s="122"/>
      <c r="Y63" s="133"/>
      <c r="Z63" s="133"/>
      <c r="AA63" s="133"/>
      <c r="AB63" s="133"/>
      <c r="AC63" s="133"/>
      <c r="AD63" s="133"/>
      <c r="AE63" s="133"/>
      <c r="AG63" s="133"/>
      <c r="AH63" s="133"/>
      <c r="AI63" s="133"/>
      <c r="AJ63" s="133"/>
      <c r="AK63" s="133"/>
    </row>
    <row r="64" spans="6:37" ht="19.5" customHeight="1">
      <c r="F64" s="76"/>
      <c r="G64" s="81"/>
      <c r="H64" s="76"/>
      <c r="I64" s="76"/>
      <c r="J64" s="72"/>
      <c r="K64" s="101"/>
      <c r="L64" s="101"/>
      <c r="M64" s="101"/>
      <c r="N64" s="69"/>
      <c r="O64" s="101"/>
      <c r="P64" s="101"/>
      <c r="Q64" s="122"/>
      <c r="Y64" s="133"/>
      <c r="Z64" s="133"/>
      <c r="AA64" s="133"/>
      <c r="AB64" s="133"/>
      <c r="AC64" s="133"/>
      <c r="AD64" s="133"/>
      <c r="AE64" s="133"/>
      <c r="AG64" s="133"/>
      <c r="AH64" s="133"/>
      <c r="AI64" s="133"/>
      <c r="AJ64" s="133"/>
      <c r="AK64" s="133"/>
    </row>
    <row r="65" spans="6:37" ht="19.5" customHeight="1">
      <c r="F65" s="76"/>
      <c r="G65" s="81"/>
      <c r="H65" s="76"/>
      <c r="I65" s="76"/>
      <c r="J65" s="72"/>
      <c r="K65" s="101"/>
      <c r="L65" s="101"/>
      <c r="M65" s="101"/>
      <c r="N65" s="72"/>
      <c r="O65" s="72"/>
      <c r="P65" s="72"/>
      <c r="Q65" s="72"/>
      <c r="Y65" s="133"/>
      <c r="Z65" s="133"/>
      <c r="AA65" s="133"/>
      <c r="AB65" s="133"/>
      <c r="AC65" s="133"/>
      <c r="AD65" s="133"/>
      <c r="AE65" s="133"/>
      <c r="AG65" s="133"/>
      <c r="AH65" s="133"/>
      <c r="AI65" s="133"/>
      <c r="AJ65" s="133"/>
      <c r="AK65" s="133"/>
    </row>
    <row r="66" spans="6:37" ht="19.5" customHeight="1">
      <c r="F66" s="76"/>
      <c r="G66" s="81"/>
      <c r="H66" s="76"/>
      <c r="I66" s="76"/>
      <c r="J66" s="72"/>
      <c r="K66" s="72"/>
      <c r="L66" s="72"/>
      <c r="M66" s="72"/>
      <c r="N66" s="82"/>
      <c r="O66" s="76"/>
      <c r="P66" s="76"/>
      <c r="Q66" s="76"/>
      <c r="Y66" s="133"/>
      <c r="Z66" s="133"/>
      <c r="AA66" s="133"/>
      <c r="AB66" s="133"/>
      <c r="AC66" s="133"/>
      <c r="AD66" s="133"/>
      <c r="AE66" s="133"/>
      <c r="AG66" s="133"/>
      <c r="AH66" s="133"/>
      <c r="AI66" s="133"/>
      <c r="AJ66" s="133"/>
      <c r="AK66" s="133"/>
    </row>
    <row r="67" spans="6:37" ht="19.5" customHeight="1">
      <c r="F67" s="76"/>
      <c r="G67" s="81"/>
      <c r="H67" s="76"/>
      <c r="I67" s="76"/>
      <c r="J67" s="72"/>
      <c r="K67" s="113"/>
      <c r="L67" s="72"/>
      <c r="M67" s="72"/>
      <c r="N67" s="69"/>
      <c r="O67" s="101"/>
      <c r="P67" s="101"/>
      <c r="Q67" s="122"/>
      <c r="Y67" s="133"/>
      <c r="Z67" s="133"/>
      <c r="AA67" s="133"/>
      <c r="AB67" s="133"/>
      <c r="AC67" s="133"/>
      <c r="AD67" s="133"/>
      <c r="AE67" s="133"/>
      <c r="AG67" s="133"/>
      <c r="AH67" s="133"/>
      <c r="AI67" s="133"/>
      <c r="AJ67" s="133"/>
      <c r="AK67" s="133"/>
    </row>
    <row r="68" spans="1:37" ht="15">
      <c r="A68" s="64"/>
      <c r="B68" s="79"/>
      <c r="C68" s="79"/>
      <c r="D68" s="79"/>
      <c r="E68" s="79"/>
      <c r="F68" s="76"/>
      <c r="G68" s="81"/>
      <c r="H68" s="76"/>
      <c r="I68" s="76"/>
      <c r="J68" s="72"/>
      <c r="K68" s="101"/>
      <c r="L68" s="101"/>
      <c r="M68" s="101"/>
      <c r="N68" s="69"/>
      <c r="O68" s="101"/>
      <c r="P68" s="101"/>
      <c r="Q68" s="122"/>
      <c r="Y68" s="133"/>
      <c r="Z68" s="133"/>
      <c r="AA68" s="133"/>
      <c r="AB68" s="133"/>
      <c r="AC68" s="133"/>
      <c r="AD68" s="133"/>
      <c r="AE68" s="133"/>
      <c r="AG68" s="133"/>
      <c r="AH68" s="133"/>
      <c r="AI68" s="133"/>
      <c r="AJ68" s="133"/>
      <c r="AK68" s="133"/>
    </row>
    <row r="69" spans="1:37" ht="15">
      <c r="A69" s="72"/>
      <c r="B69" s="72"/>
      <c r="C69" s="72"/>
      <c r="D69" s="72"/>
      <c r="E69" s="72"/>
      <c r="F69" s="76"/>
      <c r="G69" s="81"/>
      <c r="H69" s="76"/>
      <c r="I69" s="76"/>
      <c r="J69" s="72"/>
      <c r="K69" s="101"/>
      <c r="L69" s="101"/>
      <c r="M69" s="101"/>
      <c r="N69" s="69"/>
      <c r="O69" s="101"/>
      <c r="P69" s="101"/>
      <c r="Q69" s="122"/>
      <c r="Y69" s="133"/>
      <c r="Z69" s="133"/>
      <c r="AA69" s="133"/>
      <c r="AB69" s="133"/>
      <c r="AC69" s="133"/>
      <c r="AD69" s="133"/>
      <c r="AE69" s="133"/>
      <c r="AG69" s="133"/>
      <c r="AH69" s="133"/>
      <c r="AI69" s="133"/>
      <c r="AJ69" s="133"/>
      <c r="AK69" s="133"/>
    </row>
    <row r="70" spans="1:37" ht="15">
      <c r="A70" s="72"/>
      <c r="B70" s="72"/>
      <c r="C70" s="72"/>
      <c r="D70" s="72"/>
      <c r="E70" s="72"/>
      <c r="F70" s="76"/>
      <c r="G70" s="81"/>
      <c r="H70" s="76"/>
      <c r="I70" s="76"/>
      <c r="J70" s="72"/>
      <c r="K70" s="72"/>
      <c r="L70" s="72"/>
      <c r="M70" s="72"/>
      <c r="N70" s="72"/>
      <c r="O70" s="72"/>
      <c r="P70" s="72"/>
      <c r="Q70" s="72"/>
      <c r="Y70" s="133"/>
      <c r="Z70" s="133"/>
      <c r="AA70" s="133"/>
      <c r="AB70" s="133"/>
      <c r="AC70" s="133"/>
      <c r="AD70" s="133"/>
      <c r="AE70" s="133"/>
      <c r="AG70" s="133"/>
      <c r="AH70" s="133"/>
      <c r="AI70" s="133"/>
      <c r="AJ70" s="133"/>
      <c r="AK70" s="133"/>
    </row>
    <row r="71" spans="1:37" ht="15">
      <c r="A71" s="72"/>
      <c r="B71" s="72"/>
      <c r="C71" s="72"/>
      <c r="D71" s="72"/>
      <c r="E71" s="72"/>
      <c r="F71" s="76"/>
      <c r="G71" s="81"/>
      <c r="H71" s="76"/>
      <c r="I71" s="76"/>
      <c r="J71" s="72"/>
      <c r="K71" s="72"/>
      <c r="L71" s="72"/>
      <c r="M71" s="72"/>
      <c r="N71" s="72"/>
      <c r="O71" s="72"/>
      <c r="P71" s="72"/>
      <c r="Q71" s="72"/>
      <c r="Y71" s="133"/>
      <c r="Z71" s="133"/>
      <c r="AA71" s="133"/>
      <c r="AB71" s="133"/>
      <c r="AC71" s="133"/>
      <c r="AD71" s="133"/>
      <c r="AE71" s="133"/>
      <c r="AG71" s="133"/>
      <c r="AH71" s="133"/>
      <c r="AI71" s="133"/>
      <c r="AJ71" s="133"/>
      <c r="AK71" s="133"/>
    </row>
    <row r="72" spans="1:37" ht="15">
      <c r="A72" s="72"/>
      <c r="B72" s="72"/>
      <c r="C72" s="72"/>
      <c r="D72" s="72"/>
      <c r="E72" s="72"/>
      <c r="F72" s="76"/>
      <c r="G72" s="81"/>
      <c r="H72" s="76"/>
      <c r="I72" s="76"/>
      <c r="J72" s="72"/>
      <c r="K72" s="72"/>
      <c r="L72" s="72"/>
      <c r="M72" s="72"/>
      <c r="N72" s="72"/>
      <c r="O72" s="72"/>
      <c r="P72" s="72"/>
      <c r="Q72" s="72"/>
      <c r="Y72" s="133"/>
      <c r="Z72" s="133"/>
      <c r="AA72" s="133"/>
      <c r="AB72" s="133"/>
      <c r="AC72" s="133"/>
      <c r="AD72" s="133"/>
      <c r="AE72" s="133"/>
      <c r="AG72" s="133"/>
      <c r="AH72" s="133"/>
      <c r="AI72" s="133"/>
      <c r="AJ72" s="133"/>
      <c r="AK72" s="133"/>
    </row>
    <row r="73" spans="1:37" ht="15">
      <c r="A73" s="72"/>
      <c r="B73" s="72"/>
      <c r="C73" s="72"/>
      <c r="D73" s="72"/>
      <c r="E73" s="72"/>
      <c r="F73" s="76"/>
      <c r="G73" s="81"/>
      <c r="H73" s="76"/>
      <c r="I73" s="76"/>
      <c r="J73" s="72"/>
      <c r="K73" s="72"/>
      <c r="L73" s="72"/>
      <c r="M73" s="72"/>
      <c r="N73" s="72"/>
      <c r="O73" s="72"/>
      <c r="P73" s="72"/>
      <c r="Q73" s="72"/>
      <c r="Y73" s="133"/>
      <c r="Z73" s="133"/>
      <c r="AA73" s="133"/>
      <c r="AB73" s="133"/>
      <c r="AC73" s="133"/>
      <c r="AD73" s="133"/>
      <c r="AE73" s="133"/>
      <c r="AG73" s="133"/>
      <c r="AH73" s="133"/>
      <c r="AI73" s="133"/>
      <c r="AJ73" s="133"/>
      <c r="AK73" s="133"/>
    </row>
    <row r="74" spans="1:37" ht="15">
      <c r="A74" s="72"/>
      <c r="B74" s="72"/>
      <c r="C74" s="72"/>
      <c r="D74" s="72"/>
      <c r="E74" s="72"/>
      <c r="F74" s="76"/>
      <c r="G74" s="81"/>
      <c r="H74" s="76"/>
      <c r="I74" s="76"/>
      <c r="J74" s="72"/>
      <c r="K74" s="72"/>
      <c r="L74" s="72"/>
      <c r="M74" s="72"/>
      <c r="N74" s="72"/>
      <c r="O74" s="72"/>
      <c r="P74" s="72"/>
      <c r="Q74" s="72"/>
      <c r="Y74" s="133"/>
      <c r="Z74" s="133"/>
      <c r="AA74" s="133"/>
      <c r="AB74" s="133"/>
      <c r="AC74" s="133"/>
      <c r="AD74" s="133"/>
      <c r="AE74" s="133"/>
      <c r="AG74" s="133"/>
      <c r="AH74" s="133"/>
      <c r="AI74" s="133"/>
      <c r="AJ74" s="133"/>
      <c r="AK74" s="133"/>
    </row>
    <row r="75" spans="1:37" ht="15">
      <c r="A75" s="72"/>
      <c r="B75" s="72"/>
      <c r="C75" s="72"/>
      <c r="D75" s="72"/>
      <c r="E75" s="72"/>
      <c r="F75" s="76"/>
      <c r="G75" s="81"/>
      <c r="H75" s="76"/>
      <c r="I75" s="76"/>
      <c r="J75" s="72"/>
      <c r="K75" s="72"/>
      <c r="L75" s="72"/>
      <c r="M75" s="72"/>
      <c r="N75" s="72"/>
      <c r="O75" s="72"/>
      <c r="P75" s="72"/>
      <c r="Q75" s="72"/>
      <c r="Y75" s="133"/>
      <c r="Z75" s="133"/>
      <c r="AA75" s="133"/>
      <c r="AB75" s="133"/>
      <c r="AC75" s="133"/>
      <c r="AD75" s="133"/>
      <c r="AE75" s="133"/>
      <c r="AG75" s="133"/>
      <c r="AH75" s="133"/>
      <c r="AI75" s="133"/>
      <c r="AJ75" s="133"/>
      <c r="AK75" s="133"/>
    </row>
    <row r="76" spans="1:37" ht="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Y76" s="133"/>
      <c r="Z76" s="133"/>
      <c r="AA76" s="133"/>
      <c r="AB76" s="133"/>
      <c r="AC76" s="133"/>
      <c r="AD76" s="133"/>
      <c r="AE76" s="133"/>
      <c r="AG76" s="133"/>
      <c r="AH76" s="133"/>
      <c r="AI76" s="133"/>
      <c r="AJ76" s="133"/>
      <c r="AK76" s="133"/>
    </row>
    <row r="77" spans="1:37" ht="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Y77" s="133"/>
      <c r="Z77" s="133"/>
      <c r="AA77" s="133"/>
      <c r="AB77" s="133"/>
      <c r="AC77" s="133"/>
      <c r="AD77" s="133"/>
      <c r="AE77" s="133"/>
      <c r="AG77" s="133"/>
      <c r="AH77" s="133"/>
      <c r="AI77" s="133"/>
      <c r="AJ77" s="133"/>
      <c r="AK77" s="133"/>
    </row>
    <row r="78" spans="1:37" ht="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Y78" s="133"/>
      <c r="Z78" s="133"/>
      <c r="AA78" s="133"/>
      <c r="AB78" s="133"/>
      <c r="AC78" s="133"/>
      <c r="AD78" s="133"/>
      <c r="AE78" s="133"/>
      <c r="AG78" s="133"/>
      <c r="AH78" s="133"/>
      <c r="AI78" s="133"/>
      <c r="AJ78" s="133"/>
      <c r="AK78" s="133"/>
    </row>
    <row r="79" spans="1:37" ht="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Y79" s="133"/>
      <c r="Z79" s="133"/>
      <c r="AA79" s="133"/>
      <c r="AB79" s="133"/>
      <c r="AC79" s="133"/>
      <c r="AD79" s="133"/>
      <c r="AE79" s="133"/>
      <c r="AG79" s="133"/>
      <c r="AH79" s="133"/>
      <c r="AI79" s="133"/>
      <c r="AJ79" s="133"/>
      <c r="AK79" s="133"/>
    </row>
    <row r="80" spans="1:37" ht="1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Y80" s="133"/>
      <c r="Z80" s="133"/>
      <c r="AA80" s="133"/>
      <c r="AB80" s="133"/>
      <c r="AC80" s="133"/>
      <c r="AD80" s="133"/>
      <c r="AE80" s="133"/>
      <c r="AG80" s="133"/>
      <c r="AH80" s="133"/>
      <c r="AI80" s="133"/>
      <c r="AJ80" s="133"/>
      <c r="AK80" s="133"/>
    </row>
    <row r="81" spans="1:37" ht="1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Y81" s="133"/>
      <c r="Z81" s="133"/>
      <c r="AA81" s="133"/>
      <c r="AB81" s="133"/>
      <c r="AC81" s="133"/>
      <c r="AD81" s="133"/>
      <c r="AE81" s="133"/>
      <c r="AG81" s="133"/>
      <c r="AH81" s="133"/>
      <c r="AI81" s="133"/>
      <c r="AJ81" s="133"/>
      <c r="AK81" s="133"/>
    </row>
    <row r="82" spans="1:37" ht="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Y82" s="133"/>
      <c r="Z82" s="133"/>
      <c r="AA82" s="133"/>
      <c r="AB82" s="133"/>
      <c r="AC82" s="133"/>
      <c r="AD82" s="133"/>
      <c r="AE82" s="133"/>
      <c r="AG82" s="133"/>
      <c r="AH82" s="133"/>
      <c r="AI82" s="133"/>
      <c r="AJ82" s="133"/>
      <c r="AK82" s="133"/>
    </row>
    <row r="83" spans="1:37" ht="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Y83" s="133"/>
      <c r="Z83" s="133"/>
      <c r="AA83" s="133"/>
      <c r="AB83" s="133"/>
      <c r="AC83" s="133"/>
      <c r="AD83" s="133"/>
      <c r="AE83" s="133"/>
      <c r="AG83" s="133"/>
      <c r="AH83" s="133"/>
      <c r="AI83" s="133"/>
      <c r="AJ83" s="133"/>
      <c r="AK83" s="133"/>
    </row>
    <row r="92" spans="6:9" ht="15">
      <c r="F92" s="72"/>
      <c r="G92" s="72"/>
      <c r="H92" s="72"/>
      <c r="I92" s="72"/>
    </row>
  </sheetData>
  <sheetProtection selectLockedCells="1"/>
  <mergeCells count="110">
    <mergeCell ref="Y39:Y40"/>
    <mergeCell ref="Z39:Z40"/>
    <mergeCell ref="Z30:Z31"/>
    <mergeCell ref="Y33:Y34"/>
    <mergeCell ref="Y36:Y37"/>
    <mergeCell ref="Z36:Z37"/>
    <mergeCell ref="Z33:Z34"/>
    <mergeCell ref="Y30:Y31"/>
    <mergeCell ref="Q43:S43"/>
    <mergeCell ref="Q42:S42"/>
    <mergeCell ref="Q41:S41"/>
    <mergeCell ref="Q38:S38"/>
    <mergeCell ref="Q37:S37"/>
    <mergeCell ref="Q36:S36"/>
    <mergeCell ref="AC38:AD38"/>
    <mergeCell ref="AC41:AD41"/>
    <mergeCell ref="AC42:AD42"/>
    <mergeCell ref="AC43:AD43"/>
    <mergeCell ref="AC31:AD31"/>
    <mergeCell ref="AC32:AD32"/>
    <mergeCell ref="AC36:AD36"/>
    <mergeCell ref="AC33:AD33"/>
    <mergeCell ref="AC37:AD37"/>
    <mergeCell ref="B34:C34"/>
    <mergeCell ref="D34:E34"/>
    <mergeCell ref="B51:E51"/>
    <mergeCell ref="B59:E59"/>
    <mergeCell ref="B53:E53"/>
    <mergeCell ref="B55:E55"/>
    <mergeCell ref="B40:C40"/>
    <mergeCell ref="D40:E40"/>
    <mergeCell ref="B41:C41"/>
    <mergeCell ref="D41:E41"/>
    <mergeCell ref="B42:C42"/>
    <mergeCell ref="D42:E42"/>
    <mergeCell ref="B54:E54"/>
    <mergeCell ref="B52:E52"/>
    <mergeCell ref="Q47:S47"/>
    <mergeCell ref="Q48:S48"/>
    <mergeCell ref="Q46:S46"/>
    <mergeCell ref="B56:E56"/>
    <mergeCell ref="B57:E57"/>
    <mergeCell ref="B58:E58"/>
    <mergeCell ref="B39:C39"/>
    <mergeCell ref="D39:E39"/>
    <mergeCell ref="B35:C35"/>
    <mergeCell ref="D35:E35"/>
    <mergeCell ref="B36:C36"/>
    <mergeCell ref="D36:E36"/>
    <mergeCell ref="B37:C37"/>
    <mergeCell ref="D37:E37"/>
    <mergeCell ref="B38:C38"/>
    <mergeCell ref="D38:E38"/>
    <mergeCell ref="D22:E22"/>
    <mergeCell ref="D23:E23"/>
    <mergeCell ref="B19:C19"/>
    <mergeCell ref="B20:C20"/>
    <mergeCell ref="D15:E15"/>
    <mergeCell ref="B15:C15"/>
    <mergeCell ref="B16:C16"/>
    <mergeCell ref="B17:C17"/>
    <mergeCell ref="D16:E16"/>
    <mergeCell ref="D17:E17"/>
    <mergeCell ref="D18:E18"/>
    <mergeCell ref="D19:E19"/>
    <mergeCell ref="D20:E20"/>
    <mergeCell ref="B18:C18"/>
    <mergeCell ref="B21:C21"/>
    <mergeCell ref="B22:C22"/>
    <mergeCell ref="B23:C23"/>
    <mergeCell ref="D21:E21"/>
    <mergeCell ref="G11:K11"/>
    <mergeCell ref="D11:E11"/>
    <mergeCell ref="A9:C9"/>
    <mergeCell ref="A10:C10"/>
    <mergeCell ref="G9:K9"/>
    <mergeCell ref="A5:B5"/>
    <mergeCell ref="D3:F3"/>
    <mergeCell ref="G3:I3"/>
    <mergeCell ref="J3:L3"/>
    <mergeCell ref="L9:M9"/>
    <mergeCell ref="L10:M10"/>
    <mergeCell ref="L11:M11"/>
    <mergeCell ref="A11:C11"/>
    <mergeCell ref="A1:Q1"/>
    <mergeCell ref="O3:Q3"/>
    <mergeCell ref="A2:C2"/>
    <mergeCell ref="A3:C3"/>
    <mergeCell ref="D2:Q2"/>
    <mergeCell ref="D9:E9"/>
    <mergeCell ref="D10:E10"/>
    <mergeCell ref="O9:S9"/>
    <mergeCell ref="O10:S10"/>
    <mergeCell ref="G10:K10"/>
    <mergeCell ref="C4:N4"/>
    <mergeCell ref="C5:I5"/>
    <mergeCell ref="M3:N3"/>
    <mergeCell ref="Q27:S27"/>
    <mergeCell ref="Q28:S28"/>
    <mergeCell ref="Q29:S29"/>
    <mergeCell ref="Q23:S23"/>
    <mergeCell ref="T9:V9"/>
    <mergeCell ref="T10:V10"/>
    <mergeCell ref="T11:V11"/>
    <mergeCell ref="Q17:S17"/>
    <mergeCell ref="Q19:S19"/>
    <mergeCell ref="Q18:S18"/>
    <mergeCell ref="Q22:S22"/>
    <mergeCell ref="O11:S11"/>
    <mergeCell ref="Q24:S24"/>
  </mergeCells>
  <printOptions/>
  <pageMargins left="0.1968503937007874" right="0.1968503937007874" top="0.7874015748031497" bottom="0.8661417322834646" header="0.31496062992125984" footer="0.31496062992125984"/>
  <pageSetup fitToWidth="0" horizontalDpi="600" verticalDpi="600" orientation="portrait" paperSize="9" scale="80" r:id="rId3"/>
  <headerFooter>
    <oddHeader>&amp;C&amp;"-,Fett"&amp;14NIEDERÖSTERREICHISCHER VOLLEYBALLVERBAND</oddHeader>
    <oddFooter>&amp;CSeite &amp;P von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103"/>
  <sheetViews>
    <sheetView zoomScale="70" zoomScaleNormal="70" zoomScalePageLayoutView="0" workbookViewId="0" topLeftCell="A1">
      <selection activeCell="D20" sqref="D20:E20"/>
    </sheetView>
  </sheetViews>
  <sheetFormatPr defaultColWidth="11.421875" defaultRowHeight="15"/>
  <cols>
    <col min="1" max="1" width="8.421875" style="1" customWidth="1"/>
    <col min="2" max="3" width="15.8515625" style="1" customWidth="1"/>
    <col min="4" max="4" width="14.8515625" style="1" customWidth="1"/>
    <col min="5" max="5" width="12.421875" style="1" customWidth="1"/>
    <col min="6" max="9" width="8.421875" style="1" customWidth="1"/>
    <col min="10" max="10" width="5.57421875" style="1" customWidth="1"/>
    <col min="11" max="11" width="7.8515625" style="1" customWidth="1"/>
    <col min="12" max="12" width="6.57421875" style="1" customWidth="1"/>
    <col min="13" max="16384" width="11.421875" style="1" customWidth="1"/>
  </cols>
  <sheetData>
    <row r="1" spans="1:12" ht="33" customHeight="1">
      <c r="A1" s="203" t="str">
        <f>Turnier!A1</f>
        <v>Kleinfeldturnier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s="5" customFormat="1" ht="40.5" customHeight="1">
      <c r="A2" s="27" t="s">
        <v>3</v>
      </c>
      <c r="B2" s="27"/>
      <c r="C2" s="202">
        <f>Turnier!D2</f>
        <v>0</v>
      </c>
      <c r="D2" s="202"/>
      <c r="E2" s="202"/>
      <c r="F2" s="202"/>
      <c r="G2" s="202"/>
      <c r="H2" s="202"/>
      <c r="I2" s="202"/>
      <c r="J2" s="202"/>
      <c r="K2" s="202"/>
      <c r="L2" s="202"/>
    </row>
    <row r="3" spans="1:12" s="5" customFormat="1" ht="40.5" customHeight="1">
      <c r="A3" s="27" t="s">
        <v>4</v>
      </c>
      <c r="B3" s="27"/>
      <c r="C3" s="202">
        <f>Turnier!D3</f>
        <v>0</v>
      </c>
      <c r="D3" s="202"/>
      <c r="E3" s="202"/>
      <c r="F3" s="202"/>
      <c r="G3" s="202"/>
      <c r="H3" s="52"/>
      <c r="I3" s="45" t="s">
        <v>13</v>
      </c>
      <c r="J3" s="202">
        <f>Turnier!O3</f>
        <v>0</v>
      </c>
      <c r="K3" s="202"/>
      <c r="L3" s="202"/>
    </row>
    <row r="4" spans="1:10" ht="25.5" customHeight="1">
      <c r="A4" s="2"/>
      <c r="B4" s="2"/>
      <c r="C4" s="2"/>
      <c r="D4" s="2"/>
      <c r="E4" s="2"/>
      <c r="F4" s="2"/>
      <c r="G4" s="2"/>
      <c r="J4" s="2"/>
    </row>
    <row r="5" spans="1:11" s="25" customFormat="1" ht="33" customHeight="1">
      <c r="A5" s="26" t="s">
        <v>12</v>
      </c>
      <c r="B5" s="27"/>
      <c r="C5" s="28"/>
      <c r="D5" s="28"/>
      <c r="E5" s="29"/>
      <c r="F5" s="29"/>
      <c r="K5" s="29"/>
    </row>
    <row r="6" spans="1:12" s="30" customFormat="1" ht="27.75" customHeight="1">
      <c r="A6" s="204" t="s">
        <v>0</v>
      </c>
      <c r="B6" s="204"/>
      <c r="C6" s="51"/>
      <c r="D6" s="51"/>
      <c r="E6" s="204" t="s">
        <v>1</v>
      </c>
      <c r="F6" s="204"/>
      <c r="G6" s="51"/>
      <c r="H6" s="51"/>
      <c r="I6" s="51"/>
      <c r="J6" s="204" t="s">
        <v>79</v>
      </c>
      <c r="K6" s="204"/>
      <c r="L6" s="204"/>
    </row>
    <row r="7" spans="1:12" s="30" customFormat="1" ht="27.75" customHeight="1">
      <c r="A7" s="194">
        <f>Turnier!D9</f>
        <v>0</v>
      </c>
      <c r="B7" s="194"/>
      <c r="C7" s="36"/>
      <c r="D7" s="36"/>
      <c r="E7" s="194">
        <f>Turnier!L9</f>
        <v>0</v>
      </c>
      <c r="F7" s="194"/>
      <c r="G7" s="36"/>
      <c r="H7" s="36"/>
      <c r="I7" s="36"/>
      <c r="J7" s="194">
        <f>Turnier!T9</f>
        <v>0</v>
      </c>
      <c r="K7" s="194"/>
      <c r="L7" s="194"/>
    </row>
    <row r="8" spans="1:12" s="30" customFormat="1" ht="27.75" customHeight="1">
      <c r="A8" s="194">
        <f>Turnier!D10</f>
        <v>0</v>
      </c>
      <c r="B8" s="194"/>
      <c r="C8" s="36"/>
      <c r="D8" s="36"/>
      <c r="E8" s="194">
        <f>Turnier!L10</f>
        <v>0</v>
      </c>
      <c r="F8" s="194"/>
      <c r="G8" s="36"/>
      <c r="H8" s="36"/>
      <c r="I8" s="36"/>
      <c r="J8" s="194">
        <f>Turnier!T10</f>
        <v>0</v>
      </c>
      <c r="K8" s="194"/>
      <c r="L8" s="194"/>
    </row>
    <row r="9" spans="1:12" s="30" customFormat="1" ht="27.75" customHeight="1">
      <c r="A9" s="194">
        <f>Turnier!D11</f>
        <v>0</v>
      </c>
      <c r="B9" s="194"/>
      <c r="C9" s="36"/>
      <c r="D9" s="36"/>
      <c r="E9" s="194">
        <f>Turnier!L11</f>
        <v>0</v>
      </c>
      <c r="F9" s="194"/>
      <c r="G9" s="36"/>
      <c r="H9" s="36"/>
      <c r="I9" s="36"/>
      <c r="J9" s="194">
        <f>Turnier!T11</f>
        <v>0</v>
      </c>
      <c r="K9" s="194"/>
      <c r="L9" s="194"/>
    </row>
    <row r="10" spans="1:12" s="15" customFormat="1" ht="27.75" customHeight="1">
      <c r="A10" s="11"/>
      <c r="B10" s="11"/>
      <c r="C10" s="11"/>
      <c r="D10" s="11"/>
      <c r="E10" s="1"/>
      <c r="F10" s="1"/>
      <c r="G10" s="1"/>
      <c r="H10" s="1"/>
      <c r="I10" s="1"/>
      <c r="J10" s="1"/>
      <c r="K10" s="11"/>
      <c r="L10" s="11"/>
    </row>
    <row r="11" spans="1:12" s="25" customFormat="1" ht="27.75" customHeight="1">
      <c r="A11" s="31" t="s">
        <v>11</v>
      </c>
      <c r="J11" s="36"/>
      <c r="K11" s="26"/>
      <c r="L11" s="36"/>
    </row>
    <row r="12" spans="1:12" s="30" customFormat="1" ht="27" customHeight="1">
      <c r="A12" s="32">
        <v>1</v>
      </c>
      <c r="B12" s="194">
        <f>A7</f>
        <v>0</v>
      </c>
      <c r="C12" s="194"/>
      <c r="D12" s="194">
        <f>A8</f>
        <v>0</v>
      </c>
      <c r="E12" s="194"/>
      <c r="F12" s="32"/>
      <c r="G12" s="33" t="s">
        <v>6</v>
      </c>
      <c r="H12" s="32"/>
      <c r="I12" s="34"/>
      <c r="J12" s="29"/>
      <c r="K12" s="29"/>
      <c r="L12" s="29"/>
    </row>
    <row r="13" spans="1:12" s="30" customFormat="1" ht="27" customHeight="1">
      <c r="A13" s="32">
        <v>2</v>
      </c>
      <c r="B13" s="194">
        <f>E7</f>
        <v>0</v>
      </c>
      <c r="C13" s="194"/>
      <c r="D13" s="194">
        <f>E8</f>
        <v>0</v>
      </c>
      <c r="E13" s="194"/>
      <c r="F13" s="32"/>
      <c r="G13" s="33" t="s">
        <v>6</v>
      </c>
      <c r="H13" s="32"/>
      <c r="I13" s="34"/>
      <c r="J13" s="29"/>
      <c r="K13" s="28"/>
      <c r="L13" s="29"/>
    </row>
    <row r="14" spans="1:12" s="30" customFormat="1" ht="27" customHeight="1">
      <c r="A14" s="32">
        <v>3</v>
      </c>
      <c r="B14" s="194">
        <f>J7</f>
        <v>0</v>
      </c>
      <c r="C14" s="194"/>
      <c r="D14" s="194">
        <f>J8</f>
        <v>0</v>
      </c>
      <c r="E14" s="194"/>
      <c r="F14" s="32"/>
      <c r="G14" s="33" t="s">
        <v>6</v>
      </c>
      <c r="H14" s="32"/>
      <c r="I14" s="34"/>
      <c r="J14" s="35"/>
      <c r="K14" s="206"/>
      <c r="L14" s="206"/>
    </row>
    <row r="15" spans="1:12" s="30" customFormat="1" ht="27" customHeight="1">
      <c r="A15" s="32">
        <v>1</v>
      </c>
      <c r="B15" s="194">
        <f>A7</f>
        <v>0</v>
      </c>
      <c r="C15" s="194"/>
      <c r="D15" s="194">
        <f>A9</f>
        <v>0</v>
      </c>
      <c r="E15" s="194"/>
      <c r="F15" s="32"/>
      <c r="G15" s="33" t="s">
        <v>6</v>
      </c>
      <c r="H15" s="32"/>
      <c r="I15" s="34"/>
      <c r="J15" s="35"/>
      <c r="K15" s="206"/>
      <c r="L15" s="206"/>
    </row>
    <row r="16" spans="1:12" s="30" customFormat="1" ht="27" customHeight="1">
      <c r="A16" s="32">
        <v>2</v>
      </c>
      <c r="B16" s="194">
        <f>E7</f>
        <v>0</v>
      </c>
      <c r="C16" s="194"/>
      <c r="D16" s="194">
        <f>E9</f>
        <v>0</v>
      </c>
      <c r="E16" s="194"/>
      <c r="F16" s="32"/>
      <c r="G16" s="33" t="s">
        <v>6</v>
      </c>
      <c r="H16" s="32"/>
      <c r="I16" s="34"/>
      <c r="J16" s="35"/>
      <c r="K16" s="206"/>
      <c r="L16" s="206"/>
    </row>
    <row r="17" spans="1:12" s="25" customFormat="1" ht="27" customHeight="1">
      <c r="A17" s="32">
        <v>3</v>
      </c>
      <c r="B17" s="194">
        <f>J7</f>
        <v>0</v>
      </c>
      <c r="C17" s="194"/>
      <c r="D17" s="194">
        <f>J9</f>
        <v>0</v>
      </c>
      <c r="E17" s="194"/>
      <c r="F17" s="32"/>
      <c r="G17" s="33" t="s">
        <v>6</v>
      </c>
      <c r="H17" s="32"/>
      <c r="I17" s="34"/>
      <c r="J17" s="35"/>
      <c r="K17" s="206"/>
      <c r="L17" s="206"/>
    </row>
    <row r="18" spans="1:12" s="25" customFormat="1" ht="27" customHeight="1">
      <c r="A18" s="32">
        <v>1</v>
      </c>
      <c r="B18" s="194">
        <f>A8</f>
        <v>0</v>
      </c>
      <c r="C18" s="194"/>
      <c r="D18" s="194">
        <f>A9</f>
        <v>0</v>
      </c>
      <c r="E18" s="194"/>
      <c r="F18" s="32"/>
      <c r="G18" s="33" t="s">
        <v>6</v>
      </c>
      <c r="H18" s="32"/>
      <c r="I18" s="34"/>
      <c r="J18" s="35"/>
      <c r="K18" s="48"/>
      <c r="L18" s="48"/>
    </row>
    <row r="19" spans="1:12" s="25" customFormat="1" ht="27" customHeight="1">
      <c r="A19" s="32">
        <v>2</v>
      </c>
      <c r="B19" s="194">
        <f>E8</f>
        <v>0</v>
      </c>
      <c r="C19" s="194"/>
      <c r="D19" s="194">
        <f>E9</f>
        <v>0</v>
      </c>
      <c r="E19" s="194"/>
      <c r="F19" s="32"/>
      <c r="G19" s="33" t="s">
        <v>6</v>
      </c>
      <c r="H19" s="32"/>
      <c r="I19" s="34"/>
      <c r="J19" s="35"/>
      <c r="K19" s="48"/>
      <c r="L19" s="48"/>
    </row>
    <row r="20" spans="1:12" s="25" customFormat="1" ht="27" customHeight="1">
      <c r="A20" s="32">
        <v>3</v>
      </c>
      <c r="B20" s="194">
        <f>J8</f>
        <v>0</v>
      </c>
      <c r="C20" s="194"/>
      <c r="D20" s="194">
        <f>J9</f>
        <v>0</v>
      </c>
      <c r="E20" s="194"/>
      <c r="F20" s="32"/>
      <c r="G20" s="33" t="s">
        <v>6</v>
      </c>
      <c r="H20" s="32"/>
      <c r="I20" s="34"/>
      <c r="J20" s="35"/>
      <c r="K20" s="48"/>
      <c r="L20" s="48"/>
    </row>
    <row r="21" spans="1:12" s="25" customFormat="1" ht="27" customHeight="1">
      <c r="A21" s="34"/>
      <c r="B21" s="37"/>
      <c r="C21" s="37"/>
      <c r="D21" s="37"/>
      <c r="E21" s="37"/>
      <c r="F21" s="34"/>
      <c r="G21" s="16"/>
      <c r="H21" s="34"/>
      <c r="I21" s="34"/>
      <c r="J21" s="35"/>
      <c r="K21" s="29"/>
      <c r="L21" s="29"/>
    </row>
    <row r="22" spans="1:12" s="5" customFormat="1" ht="20.25" customHeight="1">
      <c r="A22" s="34"/>
      <c r="B22" s="43" t="s">
        <v>18</v>
      </c>
      <c r="C22" s="37"/>
      <c r="D22" s="37"/>
      <c r="E22" s="37"/>
      <c r="F22" s="34"/>
      <c r="G22" s="16"/>
      <c r="H22" s="34"/>
      <c r="I22" s="34"/>
      <c r="J22" s="44"/>
      <c r="K22" s="44"/>
      <c r="L22" s="44"/>
    </row>
    <row r="23" spans="1:12" s="12" customFormat="1" ht="20.25" customHeight="1">
      <c r="A23" s="11"/>
      <c r="B23" s="11"/>
      <c r="C23" s="11"/>
      <c r="D23" s="11"/>
      <c r="E23" s="11"/>
      <c r="F23" s="11"/>
      <c r="G23" s="11"/>
      <c r="H23" s="11"/>
      <c r="I23" s="3"/>
      <c r="J23" s="20"/>
      <c r="K23" s="20"/>
      <c r="L23" s="20"/>
    </row>
    <row r="24" spans="1:12" s="12" customFormat="1" ht="27" customHeight="1">
      <c r="A24" s="198" t="s">
        <v>95</v>
      </c>
      <c r="B24" s="199"/>
      <c r="C24" s="199"/>
      <c r="D24" s="199"/>
      <c r="E24" s="199"/>
      <c r="F24" s="199"/>
      <c r="G24" s="199"/>
      <c r="H24" s="199"/>
      <c r="I24" s="199"/>
      <c r="J24" s="200"/>
      <c r="K24" s="197" t="s">
        <v>6</v>
      </c>
      <c r="L24" s="200"/>
    </row>
    <row r="25" spans="1:12" s="12" customFormat="1" ht="27" customHeight="1">
      <c r="A25" s="198"/>
      <c r="B25" s="196" t="s">
        <v>14</v>
      </c>
      <c r="C25" s="196"/>
      <c r="D25" s="196"/>
      <c r="E25" s="196" t="s">
        <v>15</v>
      </c>
      <c r="F25" s="196"/>
      <c r="G25" s="196"/>
      <c r="H25" s="196"/>
      <c r="I25" s="196"/>
      <c r="J25" s="201"/>
      <c r="K25" s="197"/>
      <c r="L25" s="201"/>
    </row>
    <row r="26" spans="1:12" s="12" customFormat="1" ht="27" customHeight="1">
      <c r="A26" s="39"/>
      <c r="B26" s="39"/>
      <c r="C26" s="39"/>
      <c r="D26" s="39"/>
      <c r="E26" s="39"/>
      <c r="F26" s="39"/>
      <c r="G26" s="39"/>
      <c r="H26" s="39"/>
      <c r="I26" s="39"/>
      <c r="J26" s="14"/>
      <c r="K26" s="14"/>
      <c r="L26" s="14"/>
    </row>
    <row r="27" spans="1:12" s="12" customFormat="1" ht="27" customHeight="1">
      <c r="A27" s="198" t="s">
        <v>96</v>
      </c>
      <c r="B27" s="199"/>
      <c r="C27" s="199"/>
      <c r="D27" s="199"/>
      <c r="E27" s="199"/>
      <c r="F27" s="199"/>
      <c r="G27" s="199"/>
      <c r="H27" s="199"/>
      <c r="I27" s="199"/>
      <c r="J27" s="197"/>
      <c r="K27" s="197" t="s">
        <v>6</v>
      </c>
      <c r="L27" s="197"/>
    </row>
    <row r="28" spans="1:12" s="12" customFormat="1" ht="27" customHeight="1">
      <c r="A28" s="198"/>
      <c r="B28" s="196" t="s">
        <v>16</v>
      </c>
      <c r="C28" s="196"/>
      <c r="D28" s="196"/>
      <c r="E28" s="196" t="s">
        <v>80</v>
      </c>
      <c r="F28" s="196"/>
      <c r="G28" s="196"/>
      <c r="H28" s="196"/>
      <c r="I28" s="196"/>
      <c r="J28" s="197"/>
      <c r="K28" s="197"/>
      <c r="L28" s="197"/>
    </row>
    <row r="29" spans="1:12" s="12" customFormat="1" ht="27" customHeight="1">
      <c r="A29" s="18"/>
      <c r="B29" s="40"/>
      <c r="C29" s="40"/>
      <c r="D29" s="40"/>
      <c r="E29" s="40"/>
      <c r="F29" s="40"/>
      <c r="G29" s="40"/>
      <c r="H29" s="40"/>
      <c r="I29" s="40"/>
      <c r="J29" s="40"/>
      <c r="K29" s="17"/>
      <c r="L29" s="40"/>
    </row>
    <row r="30" spans="1:12" s="12" customFormat="1" ht="27" customHeight="1">
      <c r="A30" s="198" t="s">
        <v>82</v>
      </c>
      <c r="B30" s="199"/>
      <c r="C30" s="199"/>
      <c r="D30" s="199"/>
      <c r="E30" s="199"/>
      <c r="F30" s="199"/>
      <c r="G30" s="199"/>
      <c r="H30" s="199"/>
      <c r="I30" s="199"/>
      <c r="J30" s="197"/>
      <c r="K30" s="197" t="s">
        <v>6</v>
      </c>
      <c r="L30" s="197"/>
    </row>
    <row r="31" spans="1:12" s="12" customFormat="1" ht="27" customHeight="1">
      <c r="A31" s="198"/>
      <c r="B31" s="196" t="s">
        <v>81</v>
      </c>
      <c r="C31" s="196"/>
      <c r="D31" s="196"/>
      <c r="E31" s="196" t="s">
        <v>17</v>
      </c>
      <c r="F31" s="196"/>
      <c r="G31" s="196"/>
      <c r="H31" s="196"/>
      <c r="I31" s="196"/>
      <c r="J31" s="197"/>
      <c r="K31" s="197"/>
      <c r="L31" s="197"/>
    </row>
    <row r="32" spans="1:12" s="12" customFormat="1" ht="27" customHeight="1">
      <c r="A32" s="49"/>
      <c r="B32" s="54"/>
      <c r="C32" s="54"/>
      <c r="D32" s="54"/>
      <c r="E32" s="54"/>
      <c r="F32" s="54"/>
      <c r="G32" s="54"/>
      <c r="H32" s="54"/>
      <c r="I32" s="54"/>
      <c r="J32" s="17"/>
      <c r="K32" s="17"/>
      <c r="L32" s="17"/>
    </row>
    <row r="33" spans="1:12" s="12" customFormat="1" ht="27" customHeight="1">
      <c r="A33" s="49"/>
      <c r="B33" s="55" t="s">
        <v>84</v>
      </c>
      <c r="C33" s="54"/>
      <c r="D33" s="55" t="s">
        <v>97</v>
      </c>
      <c r="E33" s="54"/>
      <c r="F33" s="195" t="s">
        <v>86</v>
      </c>
      <c r="G33" s="195"/>
      <c r="H33" s="54"/>
      <c r="I33" s="54"/>
      <c r="J33" s="17"/>
      <c r="K33" s="17"/>
      <c r="L33" s="17"/>
    </row>
    <row r="34" spans="1:12" s="12" customFormat="1" ht="27" customHeight="1">
      <c r="A34" s="49"/>
      <c r="B34" s="50"/>
      <c r="C34" s="54"/>
      <c r="D34" s="50"/>
      <c r="E34" s="54"/>
      <c r="F34" s="196"/>
      <c r="G34" s="196"/>
      <c r="H34" s="54"/>
      <c r="I34" s="54"/>
      <c r="J34" s="17"/>
      <c r="K34" s="17"/>
      <c r="L34" s="17"/>
    </row>
    <row r="35" spans="1:12" s="12" customFormat="1" ht="27" customHeight="1">
      <c r="A35" s="49"/>
      <c r="B35" s="50"/>
      <c r="C35" s="54"/>
      <c r="D35" s="50"/>
      <c r="E35" s="54"/>
      <c r="F35" s="196"/>
      <c r="G35" s="196"/>
      <c r="H35" s="54"/>
      <c r="I35" s="54"/>
      <c r="J35" s="17"/>
      <c r="K35" s="17"/>
      <c r="L35" s="17"/>
    </row>
    <row r="36" spans="1:12" s="12" customFormat="1" ht="27" customHeight="1">
      <c r="A36" s="49"/>
      <c r="B36" s="50"/>
      <c r="C36" s="54"/>
      <c r="D36" s="50"/>
      <c r="E36" s="54"/>
      <c r="F36" s="196"/>
      <c r="G36" s="196"/>
      <c r="H36" s="54"/>
      <c r="I36" s="54"/>
      <c r="J36" s="17"/>
      <c r="K36" s="17"/>
      <c r="L36" s="17"/>
    </row>
    <row r="37" spans="1:12" s="12" customFormat="1" ht="27" customHeight="1">
      <c r="A37" s="41"/>
      <c r="B37" s="41"/>
      <c r="C37" s="41"/>
      <c r="D37" s="41"/>
      <c r="E37" s="41"/>
      <c r="F37" s="41"/>
      <c r="G37" s="42"/>
      <c r="H37" s="38"/>
      <c r="I37" s="38"/>
      <c r="J37" s="14"/>
      <c r="K37" s="14"/>
      <c r="L37" s="14"/>
    </row>
    <row r="38" spans="1:12" s="12" customFormat="1" ht="27" customHeight="1">
      <c r="A38" s="31" t="s">
        <v>11</v>
      </c>
      <c r="B38" s="25"/>
      <c r="C38" s="25"/>
      <c r="D38" s="25"/>
      <c r="E38" s="25"/>
      <c r="F38" s="25"/>
      <c r="G38" s="25"/>
      <c r="H38" s="25"/>
      <c r="I38" s="14"/>
      <c r="J38" s="14"/>
      <c r="K38" s="14"/>
      <c r="L38" s="14"/>
    </row>
    <row r="39" spans="1:12" s="12" customFormat="1" ht="27" customHeight="1">
      <c r="A39" s="32">
        <v>1</v>
      </c>
      <c r="B39" s="194"/>
      <c r="C39" s="194"/>
      <c r="D39" s="194"/>
      <c r="E39" s="194"/>
      <c r="F39" s="32"/>
      <c r="G39" s="33" t="s">
        <v>6</v>
      </c>
      <c r="H39" s="32"/>
      <c r="I39" s="53"/>
      <c r="J39" s="14"/>
      <c r="K39" s="14"/>
      <c r="L39" s="14"/>
    </row>
    <row r="40" spans="1:12" s="12" customFormat="1" ht="27" customHeight="1">
      <c r="A40" s="32">
        <v>2</v>
      </c>
      <c r="B40" s="194"/>
      <c r="C40" s="194"/>
      <c r="D40" s="194"/>
      <c r="E40" s="194"/>
      <c r="F40" s="32"/>
      <c r="G40" s="33" t="s">
        <v>6</v>
      </c>
      <c r="H40" s="32"/>
      <c r="I40" s="38"/>
      <c r="J40" s="14"/>
      <c r="K40" s="14"/>
      <c r="L40" s="14"/>
    </row>
    <row r="41" spans="1:12" s="12" customFormat="1" ht="27" customHeight="1">
      <c r="A41" s="32">
        <v>3</v>
      </c>
      <c r="B41" s="194"/>
      <c r="C41" s="194"/>
      <c r="D41" s="194"/>
      <c r="E41" s="194"/>
      <c r="F41" s="32"/>
      <c r="G41" s="33" t="s">
        <v>6</v>
      </c>
      <c r="H41" s="32"/>
      <c r="I41" s="14"/>
      <c r="J41" s="14"/>
      <c r="K41" s="14"/>
      <c r="L41" s="14"/>
    </row>
    <row r="42" spans="1:12" s="12" customFormat="1" ht="27" customHeight="1">
      <c r="A42" s="32">
        <v>1</v>
      </c>
      <c r="B42" s="194"/>
      <c r="C42" s="194"/>
      <c r="D42" s="194"/>
      <c r="E42" s="194"/>
      <c r="F42" s="32"/>
      <c r="G42" s="33" t="s">
        <v>6</v>
      </c>
      <c r="H42" s="32"/>
      <c r="I42" s="53"/>
      <c r="J42" s="14"/>
      <c r="K42" s="14"/>
      <c r="L42" s="14"/>
    </row>
    <row r="43" spans="1:12" s="12" customFormat="1" ht="27" customHeight="1">
      <c r="A43" s="32">
        <v>2</v>
      </c>
      <c r="B43" s="194"/>
      <c r="C43" s="194"/>
      <c r="D43" s="194"/>
      <c r="E43" s="194"/>
      <c r="F43" s="32"/>
      <c r="G43" s="33" t="s">
        <v>6</v>
      </c>
      <c r="H43" s="32"/>
      <c r="I43" s="11"/>
      <c r="J43" s="11"/>
      <c r="K43" s="19"/>
      <c r="L43" s="11"/>
    </row>
    <row r="44" spans="1:12" s="12" customFormat="1" ht="27" customHeight="1">
      <c r="A44" s="32">
        <v>3</v>
      </c>
      <c r="B44" s="194"/>
      <c r="C44" s="194"/>
      <c r="D44" s="194"/>
      <c r="E44" s="194"/>
      <c r="F44" s="32"/>
      <c r="G44" s="33" t="s">
        <v>6</v>
      </c>
      <c r="H44" s="32"/>
      <c r="I44" s="3"/>
      <c r="J44" s="11"/>
      <c r="K44" s="4"/>
      <c r="L44" s="4"/>
    </row>
    <row r="45" spans="1:12" s="6" customFormat="1" ht="27" customHeight="1">
      <c r="A45" s="32">
        <v>1</v>
      </c>
      <c r="B45" s="194"/>
      <c r="C45" s="194"/>
      <c r="D45" s="194"/>
      <c r="E45" s="194"/>
      <c r="F45" s="32"/>
      <c r="G45" s="33" t="s">
        <v>6</v>
      </c>
      <c r="H45" s="32"/>
      <c r="I45" s="16"/>
      <c r="J45" s="23"/>
      <c r="K45" s="13"/>
      <c r="L45" s="13"/>
    </row>
    <row r="46" spans="1:12" s="6" customFormat="1" ht="27" customHeight="1">
      <c r="A46" s="32">
        <v>2</v>
      </c>
      <c r="B46" s="194"/>
      <c r="C46" s="194"/>
      <c r="D46" s="194"/>
      <c r="E46" s="194"/>
      <c r="F46" s="32"/>
      <c r="G46" s="33" t="s">
        <v>6</v>
      </c>
      <c r="H46" s="32"/>
      <c r="I46" s="16"/>
      <c r="J46" s="23"/>
      <c r="K46" s="13"/>
      <c r="L46" s="13"/>
    </row>
    <row r="47" spans="1:12" s="12" customFormat="1" ht="27" customHeight="1">
      <c r="A47" s="32">
        <v>3</v>
      </c>
      <c r="B47" s="194"/>
      <c r="C47" s="194"/>
      <c r="D47" s="194"/>
      <c r="E47" s="194"/>
      <c r="F47" s="32"/>
      <c r="G47" s="33" t="s">
        <v>6</v>
      </c>
      <c r="H47" s="32"/>
      <c r="I47" s="3"/>
      <c r="J47" s="11"/>
      <c r="K47" s="4"/>
      <c r="L47" s="4"/>
    </row>
    <row r="48" spans="1:12" s="12" customFormat="1" ht="27" customHeight="1">
      <c r="A48" s="34"/>
      <c r="B48" s="56"/>
      <c r="C48" s="56"/>
      <c r="D48" s="56"/>
      <c r="E48" s="56"/>
      <c r="F48" s="3"/>
      <c r="G48" s="21"/>
      <c r="H48" s="3"/>
      <c r="I48" s="3"/>
      <c r="J48" s="11"/>
      <c r="K48" s="11"/>
      <c r="L48" s="11"/>
    </row>
    <row r="49" spans="1:12" s="12" customFormat="1" ht="30" customHeight="1">
      <c r="A49" s="34"/>
      <c r="B49" s="9"/>
      <c r="C49" s="9"/>
      <c r="D49" s="9"/>
      <c r="E49" s="9"/>
      <c r="F49" s="3"/>
      <c r="G49" s="21"/>
      <c r="H49" s="3"/>
      <c r="I49" s="3"/>
      <c r="J49" s="11"/>
      <c r="K49" s="19"/>
      <c r="L49" s="11"/>
    </row>
    <row r="50" spans="1:12" s="12" customFormat="1" ht="30" customHeight="1">
      <c r="A50" s="207" t="s">
        <v>83</v>
      </c>
      <c r="B50" s="207"/>
      <c r="C50" s="207"/>
      <c r="D50" s="9"/>
      <c r="E50" s="9"/>
      <c r="F50" s="3"/>
      <c r="G50" s="21"/>
      <c r="H50" s="3"/>
      <c r="I50" s="3"/>
      <c r="J50" s="11"/>
      <c r="K50" s="4"/>
      <c r="L50" s="4"/>
    </row>
    <row r="51" spans="1:12" ht="30" customHeight="1">
      <c r="A51" s="32" t="s">
        <v>98</v>
      </c>
      <c r="B51" s="205"/>
      <c r="C51" s="205"/>
      <c r="D51" s="205"/>
      <c r="E51" s="9"/>
      <c r="F51" s="3"/>
      <c r="G51" s="21"/>
      <c r="H51" s="3"/>
      <c r="I51" s="3"/>
      <c r="J51" s="11"/>
      <c r="K51" s="4"/>
      <c r="L51" s="4"/>
    </row>
    <row r="52" spans="1:12" ht="30" customHeight="1">
      <c r="A52" s="32" t="s">
        <v>99</v>
      </c>
      <c r="B52" s="205"/>
      <c r="C52" s="205"/>
      <c r="D52" s="205"/>
      <c r="E52" s="9"/>
      <c r="F52" s="3"/>
      <c r="G52" s="21"/>
      <c r="H52" s="3"/>
      <c r="I52" s="3"/>
      <c r="J52" s="11"/>
      <c r="K52" s="4"/>
      <c r="L52" s="4"/>
    </row>
    <row r="53" spans="1:12" s="5" customFormat="1" ht="30" customHeight="1">
      <c r="A53" s="32" t="s">
        <v>100</v>
      </c>
      <c r="B53" s="208"/>
      <c r="C53" s="208"/>
      <c r="D53" s="208"/>
      <c r="E53" s="22"/>
      <c r="F53" s="22"/>
      <c r="G53" s="22"/>
      <c r="H53" s="22"/>
      <c r="I53" s="22"/>
      <c r="J53" s="23"/>
      <c r="K53" s="22"/>
      <c r="L53" s="22"/>
    </row>
    <row r="54" spans="1:12" ht="30" customHeight="1">
      <c r="A54" s="32" t="s">
        <v>101</v>
      </c>
      <c r="B54" s="205"/>
      <c r="C54" s="205"/>
      <c r="D54" s="205"/>
      <c r="E54" s="9"/>
      <c r="F54" s="9"/>
      <c r="G54" s="9"/>
      <c r="H54" s="11"/>
      <c r="I54" s="11"/>
      <c r="J54" s="9"/>
      <c r="K54" s="9"/>
      <c r="L54" s="9"/>
    </row>
    <row r="55" spans="1:12" ht="30" customHeight="1">
      <c r="A55" s="32" t="s">
        <v>102</v>
      </c>
      <c r="B55" s="205"/>
      <c r="C55" s="205"/>
      <c r="D55" s="205"/>
      <c r="E55" s="9"/>
      <c r="F55" s="9"/>
      <c r="G55" s="9"/>
      <c r="H55" s="11"/>
      <c r="I55" s="11"/>
      <c r="J55" s="9"/>
      <c r="K55" s="9"/>
      <c r="L55" s="9"/>
    </row>
    <row r="56" spans="1:12" ht="30" customHeight="1">
      <c r="A56" s="32" t="s">
        <v>103</v>
      </c>
      <c r="B56" s="205"/>
      <c r="C56" s="205"/>
      <c r="D56" s="205"/>
      <c r="E56" s="9"/>
      <c r="F56" s="9"/>
      <c r="G56" s="9"/>
      <c r="H56" s="11"/>
      <c r="I56" s="11"/>
      <c r="J56" s="9"/>
      <c r="K56" s="9"/>
      <c r="L56" s="9"/>
    </row>
    <row r="57" spans="1:12" ht="30" customHeight="1">
      <c r="A57" s="32" t="s">
        <v>104</v>
      </c>
      <c r="B57" s="209"/>
      <c r="C57" s="209"/>
      <c r="D57" s="209"/>
      <c r="E57" s="11"/>
      <c r="F57" s="11"/>
      <c r="G57" s="11"/>
      <c r="H57" s="11"/>
      <c r="I57" s="11"/>
      <c r="J57" s="11"/>
      <c r="K57" s="11"/>
      <c r="L57" s="11"/>
    </row>
    <row r="58" spans="1:12" s="5" customFormat="1" ht="30" customHeight="1">
      <c r="A58" s="32" t="s">
        <v>105</v>
      </c>
      <c r="B58" s="210"/>
      <c r="C58" s="210"/>
      <c r="D58" s="210"/>
      <c r="E58" s="22"/>
      <c r="F58" s="22"/>
      <c r="G58" s="22"/>
      <c r="H58" s="22"/>
      <c r="I58" s="22"/>
      <c r="J58" s="23"/>
      <c r="K58" s="22"/>
      <c r="L58" s="22"/>
    </row>
    <row r="59" spans="1:12" ht="28.5" customHeight="1">
      <c r="A59" s="32" t="s">
        <v>106</v>
      </c>
      <c r="B59" s="205"/>
      <c r="C59" s="205"/>
      <c r="D59" s="205"/>
      <c r="E59" s="9"/>
      <c r="F59" s="9"/>
      <c r="G59" s="9"/>
      <c r="H59" s="11"/>
      <c r="I59" s="11"/>
      <c r="J59" s="4"/>
      <c r="K59" s="4"/>
      <c r="L59" s="4"/>
    </row>
    <row r="60" spans="1:12" ht="28.5" customHeight="1">
      <c r="A60" s="9"/>
      <c r="B60" s="9"/>
      <c r="C60" s="9"/>
      <c r="D60" s="9"/>
      <c r="E60" s="9"/>
      <c r="F60" s="9"/>
      <c r="G60" s="9"/>
      <c r="H60" s="11"/>
      <c r="I60" s="11"/>
      <c r="J60" s="4"/>
      <c r="K60" s="4"/>
      <c r="L60" s="4"/>
    </row>
    <row r="61" spans="1:12" ht="28.5" customHeight="1">
      <c r="A61" s="9"/>
      <c r="B61" s="9"/>
      <c r="C61" s="9"/>
      <c r="D61" s="9"/>
      <c r="E61" s="9"/>
      <c r="F61" s="9"/>
      <c r="G61" s="9"/>
      <c r="H61" s="11"/>
      <c r="I61" s="11"/>
      <c r="J61" s="4"/>
      <c r="K61" s="4"/>
      <c r="L61" s="4"/>
    </row>
    <row r="62" spans="1:12" ht="28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5" customFormat="1" ht="28.5" customHeight="1">
      <c r="A63" s="23"/>
      <c r="B63" s="23"/>
      <c r="C63" s="7"/>
      <c r="D63" s="7"/>
      <c r="E63" s="22"/>
      <c r="F63" s="22"/>
      <c r="G63" s="22"/>
      <c r="H63" s="22"/>
      <c r="I63" s="22"/>
      <c r="J63" s="22"/>
      <c r="K63" s="23"/>
      <c r="L63" s="22"/>
    </row>
    <row r="64" spans="1:12" ht="28.5" customHeight="1">
      <c r="A64" s="9"/>
      <c r="B64" s="9"/>
      <c r="C64" s="9"/>
      <c r="D64" s="9"/>
      <c r="E64" s="9"/>
      <c r="F64" s="9"/>
      <c r="G64" s="9"/>
      <c r="H64" s="11"/>
      <c r="I64" s="11"/>
      <c r="J64" s="11"/>
      <c r="K64" s="8"/>
      <c r="L64" s="8"/>
    </row>
    <row r="65" spans="1:12" ht="28.5" customHeight="1">
      <c r="A65" s="9"/>
      <c r="B65" s="9"/>
      <c r="C65" s="9"/>
      <c r="D65" s="9"/>
      <c r="E65" s="9"/>
      <c r="F65" s="9"/>
      <c r="G65" s="9"/>
      <c r="H65" s="11"/>
      <c r="I65" s="11"/>
      <c r="J65" s="11"/>
      <c r="K65" s="8"/>
      <c r="L65" s="8"/>
    </row>
    <row r="66" spans="1:12" ht="28.5" customHeight="1">
      <c r="A66" s="9"/>
      <c r="B66" s="9"/>
      <c r="C66" s="9"/>
      <c r="D66" s="9"/>
      <c r="E66" s="9"/>
      <c r="F66" s="9"/>
      <c r="G66" s="9"/>
      <c r="H66" s="11"/>
      <c r="I66" s="11"/>
      <c r="J66" s="11"/>
      <c r="K66" s="8"/>
      <c r="L66" s="8"/>
    </row>
    <row r="67" spans="1:12" ht="20.25" customHeight="1">
      <c r="A67" s="11"/>
      <c r="B67" s="11"/>
      <c r="C67" s="10"/>
      <c r="D67" s="10"/>
      <c r="E67" s="11"/>
      <c r="F67" s="11"/>
      <c r="G67" s="11"/>
      <c r="H67" s="11"/>
      <c r="I67" s="11"/>
      <c r="J67" s="11"/>
      <c r="K67" s="11"/>
      <c r="L67" s="10"/>
    </row>
    <row r="68" spans="1:12" ht="20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20.25" customHeight="1">
      <c r="A69" s="2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20.25" customHeight="1">
      <c r="A70" s="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25.5" customHeight="1">
      <c r="A71" s="3"/>
      <c r="B71" s="9"/>
      <c r="C71" s="9"/>
      <c r="D71" s="9"/>
      <c r="E71" s="9"/>
      <c r="F71" s="9"/>
      <c r="G71" s="9"/>
      <c r="H71" s="9"/>
      <c r="I71" s="9"/>
      <c r="J71" s="3"/>
      <c r="K71" s="21"/>
      <c r="L71" s="3"/>
    </row>
    <row r="72" spans="1:12" ht="25.5" customHeight="1">
      <c r="A72" s="3"/>
      <c r="B72" s="9"/>
      <c r="C72" s="9"/>
      <c r="D72" s="9"/>
      <c r="E72" s="9"/>
      <c r="F72" s="9"/>
      <c r="G72" s="9"/>
      <c r="H72" s="9"/>
      <c r="I72" s="9"/>
      <c r="J72" s="3"/>
      <c r="K72" s="21"/>
      <c r="L72" s="3"/>
    </row>
    <row r="73" spans="1:12" ht="25.5" customHeight="1">
      <c r="A73" s="3"/>
      <c r="B73" s="9"/>
      <c r="C73" s="9"/>
      <c r="D73" s="9"/>
      <c r="E73" s="9"/>
      <c r="F73" s="9"/>
      <c r="G73" s="9"/>
      <c r="H73" s="9"/>
      <c r="I73" s="9"/>
      <c r="J73" s="3"/>
      <c r="K73" s="21"/>
      <c r="L73" s="3"/>
    </row>
    <row r="74" spans="1:12" ht="25.5" customHeight="1">
      <c r="A74" s="3"/>
      <c r="B74" s="9"/>
      <c r="C74" s="9"/>
      <c r="D74" s="9"/>
      <c r="E74" s="9"/>
      <c r="F74" s="9"/>
      <c r="G74" s="9"/>
      <c r="H74" s="9"/>
      <c r="I74" s="9"/>
      <c r="J74" s="3"/>
      <c r="K74" s="21"/>
      <c r="L74" s="3"/>
    </row>
    <row r="75" spans="1:12" ht="25.5" customHeight="1">
      <c r="A75" s="3"/>
      <c r="B75" s="9"/>
      <c r="C75" s="9"/>
      <c r="D75" s="9"/>
      <c r="E75" s="9"/>
      <c r="F75" s="9"/>
      <c r="G75" s="9"/>
      <c r="H75" s="9"/>
      <c r="I75" s="9"/>
      <c r="J75" s="3"/>
      <c r="K75" s="21"/>
      <c r="L75" s="3"/>
    </row>
    <row r="76" spans="1:12" ht="25.5" customHeight="1">
      <c r="A76" s="3"/>
      <c r="B76" s="9"/>
      <c r="C76" s="9"/>
      <c r="D76" s="9"/>
      <c r="E76" s="9"/>
      <c r="F76" s="9"/>
      <c r="G76" s="9"/>
      <c r="H76" s="9"/>
      <c r="I76" s="9"/>
      <c r="J76" s="3"/>
      <c r="K76" s="21"/>
      <c r="L76" s="3"/>
    </row>
    <row r="77" spans="1:12" ht="25.5" customHeight="1">
      <c r="A77" s="3"/>
      <c r="B77" s="9"/>
      <c r="C77" s="9"/>
      <c r="D77" s="9"/>
      <c r="E77" s="9"/>
      <c r="F77" s="9"/>
      <c r="G77" s="9"/>
      <c r="H77" s="9"/>
      <c r="I77" s="9"/>
      <c r="J77" s="3"/>
      <c r="K77" s="21"/>
      <c r="L77" s="3"/>
    </row>
    <row r="78" spans="1:12" ht="25.5" customHeight="1">
      <c r="A78" s="3"/>
      <c r="B78" s="9"/>
      <c r="C78" s="9"/>
      <c r="D78" s="9"/>
      <c r="E78" s="9"/>
      <c r="F78" s="9"/>
      <c r="G78" s="9"/>
      <c r="H78" s="9"/>
      <c r="I78" s="9"/>
      <c r="J78" s="3"/>
      <c r="K78" s="21"/>
      <c r="L78" s="3"/>
    </row>
    <row r="79" spans="1:12" ht="25.5" customHeight="1">
      <c r="A79" s="3"/>
      <c r="B79" s="9"/>
      <c r="C79" s="9"/>
      <c r="D79" s="9"/>
      <c r="E79" s="9"/>
      <c r="F79" s="9"/>
      <c r="G79" s="9"/>
      <c r="H79" s="9"/>
      <c r="I79" s="9"/>
      <c r="J79" s="3"/>
      <c r="K79" s="21"/>
      <c r="L79" s="3"/>
    </row>
    <row r="80" spans="1:12" ht="25.5" customHeight="1">
      <c r="A80" s="3"/>
      <c r="B80" s="9"/>
      <c r="C80" s="9"/>
      <c r="D80" s="9"/>
      <c r="E80" s="9"/>
      <c r="F80" s="9"/>
      <c r="G80" s="9"/>
      <c r="H80" s="9"/>
      <c r="I80" s="9"/>
      <c r="J80" s="3"/>
      <c r="K80" s="21"/>
      <c r="L80" s="3"/>
    </row>
    <row r="81" spans="1:12" ht="25.5" customHeight="1">
      <c r="A81" s="3"/>
      <c r="B81" s="9"/>
      <c r="C81" s="9"/>
      <c r="D81" s="9"/>
      <c r="E81" s="9"/>
      <c r="F81" s="9"/>
      <c r="G81" s="9"/>
      <c r="H81" s="9"/>
      <c r="I81" s="9"/>
      <c r="J81" s="3"/>
      <c r="K81" s="21"/>
      <c r="L81" s="3"/>
    </row>
    <row r="82" spans="1:12" ht="25.5" customHeight="1">
      <c r="A82" s="3"/>
      <c r="B82" s="9"/>
      <c r="C82" s="9"/>
      <c r="D82" s="9"/>
      <c r="E82" s="9"/>
      <c r="F82" s="9"/>
      <c r="G82" s="9"/>
      <c r="H82" s="9"/>
      <c r="I82" s="9"/>
      <c r="J82" s="3"/>
      <c r="K82" s="21"/>
      <c r="L82" s="3"/>
    </row>
    <row r="83" spans="1:12" ht="25.5" customHeight="1">
      <c r="A83" s="3"/>
      <c r="B83" s="9"/>
      <c r="C83" s="9"/>
      <c r="D83" s="9"/>
      <c r="E83" s="9"/>
      <c r="F83" s="9"/>
      <c r="G83" s="9"/>
      <c r="H83" s="9"/>
      <c r="I83" s="9"/>
      <c r="J83" s="3"/>
      <c r="K83" s="21"/>
      <c r="L83" s="3"/>
    </row>
    <row r="84" spans="1:12" ht="25.5" customHeight="1">
      <c r="A84" s="3"/>
      <c r="B84" s="9"/>
      <c r="C84" s="9"/>
      <c r="D84" s="9"/>
      <c r="E84" s="9"/>
      <c r="F84" s="9"/>
      <c r="G84" s="9"/>
      <c r="H84" s="9"/>
      <c r="I84" s="9"/>
      <c r="J84" s="3"/>
      <c r="K84" s="21"/>
      <c r="L84" s="3"/>
    </row>
    <row r="85" spans="1:12" ht="25.5" customHeight="1">
      <c r="A85" s="3"/>
      <c r="B85" s="9"/>
      <c r="C85" s="9"/>
      <c r="D85" s="9"/>
      <c r="E85" s="9"/>
      <c r="F85" s="9"/>
      <c r="G85" s="9"/>
      <c r="H85" s="9"/>
      <c r="I85" s="9"/>
      <c r="J85" s="3"/>
      <c r="K85" s="21"/>
      <c r="L85" s="3"/>
    </row>
    <row r="86" spans="1:12" ht="20.25" customHeight="1">
      <c r="A86" s="3"/>
      <c r="B86" s="9"/>
      <c r="C86" s="9"/>
      <c r="D86" s="9"/>
      <c r="E86" s="9"/>
      <c r="F86" s="3"/>
      <c r="G86" s="21"/>
      <c r="H86" s="3"/>
      <c r="I86" s="3"/>
      <c r="J86" s="11"/>
      <c r="K86" s="11"/>
      <c r="L86" s="11"/>
    </row>
    <row r="87" spans="1:12" s="6" customFormat="1" ht="30" customHeight="1">
      <c r="A87" s="24"/>
      <c r="B87" s="23"/>
      <c r="C87" s="23"/>
      <c r="D87" s="23"/>
      <c r="E87" s="23"/>
      <c r="F87" s="16"/>
      <c r="G87" s="16"/>
      <c r="H87" s="16"/>
      <c r="I87" s="16"/>
      <c r="J87" s="23"/>
      <c r="K87" s="23"/>
      <c r="L87" s="23"/>
    </row>
    <row r="88" spans="1:12" ht="26.25" customHeight="1">
      <c r="A88" s="14"/>
      <c r="B88" s="9"/>
      <c r="C88" s="9"/>
      <c r="D88" s="9"/>
      <c r="E88" s="9"/>
      <c r="F88" s="9"/>
      <c r="G88" s="9"/>
      <c r="H88" s="9"/>
      <c r="I88" s="9"/>
      <c r="J88" s="11"/>
      <c r="K88" s="11"/>
      <c r="L88" s="11"/>
    </row>
    <row r="89" spans="1:12" ht="26.25" customHeight="1">
      <c r="A89" s="14"/>
      <c r="B89" s="9"/>
      <c r="C89" s="9"/>
      <c r="D89" s="9"/>
      <c r="E89" s="9"/>
      <c r="F89" s="9"/>
      <c r="G89" s="9"/>
      <c r="H89" s="9"/>
      <c r="I89" s="9"/>
      <c r="J89" s="11"/>
      <c r="K89" s="11"/>
      <c r="L89" s="11"/>
    </row>
    <row r="90" spans="1:12" ht="26.25" customHeight="1">
      <c r="A90" s="14"/>
      <c r="B90" s="9"/>
      <c r="C90" s="9"/>
      <c r="D90" s="9"/>
      <c r="E90" s="9"/>
      <c r="F90" s="9"/>
      <c r="G90" s="9"/>
      <c r="H90" s="9"/>
      <c r="I90" s="9"/>
      <c r="J90" s="11"/>
      <c r="K90" s="11"/>
      <c r="L90" s="11"/>
    </row>
    <row r="91" spans="1:12" ht="26.25" customHeight="1">
      <c r="A91" s="14"/>
      <c r="B91" s="9"/>
      <c r="C91" s="9"/>
      <c r="D91" s="9"/>
      <c r="E91" s="9"/>
      <c r="F91" s="9"/>
      <c r="G91" s="9"/>
      <c r="H91" s="9"/>
      <c r="I91" s="9"/>
      <c r="J91" s="11"/>
      <c r="K91" s="11"/>
      <c r="L91" s="11"/>
    </row>
    <row r="92" spans="1:12" ht="26.25" customHeight="1">
      <c r="A92" s="14"/>
      <c r="B92" s="9"/>
      <c r="C92" s="9"/>
      <c r="D92" s="9"/>
      <c r="E92" s="9"/>
      <c r="F92" s="9"/>
      <c r="G92" s="9"/>
      <c r="H92" s="9"/>
      <c r="I92" s="9"/>
      <c r="J92" s="11"/>
      <c r="K92" s="11"/>
      <c r="L92" s="11"/>
    </row>
    <row r="93" spans="1:12" ht="26.25" customHeight="1">
      <c r="A93" s="14"/>
      <c r="B93" s="9"/>
      <c r="C93" s="9"/>
      <c r="D93" s="9"/>
      <c r="E93" s="9"/>
      <c r="F93" s="9"/>
      <c r="G93" s="9"/>
      <c r="H93" s="9"/>
      <c r="I93" s="9"/>
      <c r="J93" s="11"/>
      <c r="K93" s="11"/>
      <c r="L93" s="11"/>
    </row>
    <row r="94" spans="1:12" ht="26.25" customHeight="1">
      <c r="A94" s="14"/>
      <c r="B94" s="9"/>
      <c r="C94" s="9"/>
      <c r="D94" s="9"/>
      <c r="E94" s="9"/>
      <c r="F94" s="9"/>
      <c r="G94" s="9"/>
      <c r="H94" s="9"/>
      <c r="I94" s="9"/>
      <c r="J94" s="11"/>
      <c r="K94" s="11"/>
      <c r="L94" s="11"/>
    </row>
    <row r="95" spans="1:12" ht="26.25" customHeight="1">
      <c r="A95" s="14"/>
      <c r="B95" s="9"/>
      <c r="C95" s="9"/>
      <c r="D95" s="9"/>
      <c r="E95" s="9"/>
      <c r="F95" s="9"/>
      <c r="G95" s="9"/>
      <c r="H95" s="9"/>
      <c r="I95" s="9"/>
      <c r="J95" s="11"/>
      <c r="K95" s="11"/>
      <c r="L95" s="11"/>
    </row>
    <row r="96" spans="1:12" ht="26.25" customHeight="1">
      <c r="A96" s="14"/>
      <c r="B96" s="9"/>
      <c r="C96" s="9"/>
      <c r="D96" s="9"/>
      <c r="E96" s="9"/>
      <c r="F96" s="9"/>
      <c r="G96" s="9"/>
      <c r="H96" s="9"/>
      <c r="I96" s="9"/>
      <c r="J96" s="11"/>
      <c r="K96" s="11"/>
      <c r="L96" s="11"/>
    </row>
    <row r="97" spans="1:12" ht="26.25" customHeight="1">
      <c r="A97" s="14"/>
      <c r="B97" s="9"/>
      <c r="C97" s="9"/>
      <c r="D97" s="9"/>
      <c r="E97" s="9"/>
      <c r="F97" s="9"/>
      <c r="G97" s="9"/>
      <c r="H97" s="9"/>
      <c r="I97" s="9"/>
      <c r="J97" s="11"/>
      <c r="K97" s="11"/>
      <c r="L97" s="11"/>
    </row>
    <row r="98" spans="1:12" ht="26.25" customHeight="1">
      <c r="A98" s="14"/>
      <c r="B98" s="9"/>
      <c r="C98" s="9"/>
      <c r="D98" s="9"/>
      <c r="E98" s="9"/>
      <c r="F98" s="9"/>
      <c r="G98" s="9"/>
      <c r="H98" s="9"/>
      <c r="I98" s="9"/>
      <c r="J98" s="11"/>
      <c r="K98" s="11"/>
      <c r="L98" s="11"/>
    </row>
    <row r="99" spans="1:12" ht="26.25" customHeight="1">
      <c r="A99" s="14"/>
      <c r="B99" s="9"/>
      <c r="C99" s="9"/>
      <c r="D99" s="9"/>
      <c r="E99" s="9"/>
      <c r="F99" s="9"/>
      <c r="G99" s="9"/>
      <c r="H99" s="9"/>
      <c r="I99" s="9"/>
      <c r="J99" s="11"/>
      <c r="K99" s="11"/>
      <c r="L99" s="11"/>
    </row>
    <row r="100" spans="1:12" ht="26.25" customHeight="1">
      <c r="A100" s="14"/>
      <c r="B100" s="9"/>
      <c r="C100" s="9"/>
      <c r="D100" s="9"/>
      <c r="E100" s="9"/>
      <c r="F100" s="9"/>
      <c r="G100" s="9"/>
      <c r="H100" s="9"/>
      <c r="I100" s="9"/>
      <c r="J100" s="11"/>
      <c r="K100" s="11"/>
      <c r="L100" s="11"/>
    </row>
    <row r="101" spans="1:12" ht="26.25" customHeight="1">
      <c r="A101" s="14"/>
      <c r="B101" s="9"/>
      <c r="C101" s="9"/>
      <c r="D101" s="9"/>
      <c r="E101" s="9"/>
      <c r="F101" s="9"/>
      <c r="G101" s="9"/>
      <c r="H101" s="9"/>
      <c r="I101" s="9"/>
      <c r="J101" s="11"/>
      <c r="K101" s="11"/>
      <c r="L101" s="11"/>
    </row>
    <row r="102" spans="1:12" ht="14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</sheetData>
  <sheetProtection/>
  <mergeCells count="94">
    <mergeCell ref="B55:D55"/>
    <mergeCell ref="B56:D56"/>
    <mergeCell ref="B57:D57"/>
    <mergeCell ref="B58:D58"/>
    <mergeCell ref="B59:D59"/>
    <mergeCell ref="B43:C43"/>
    <mergeCell ref="D43:E43"/>
    <mergeCell ref="B46:C46"/>
    <mergeCell ref="D46:E46"/>
    <mergeCell ref="B47:C47"/>
    <mergeCell ref="D47:E47"/>
    <mergeCell ref="B45:C45"/>
    <mergeCell ref="D45:E45"/>
    <mergeCell ref="A50:C50"/>
    <mergeCell ref="B51:D51"/>
    <mergeCell ref="B52:D52"/>
    <mergeCell ref="B53:D53"/>
    <mergeCell ref="B44:C44"/>
    <mergeCell ref="D44:E44"/>
    <mergeCell ref="B54:D54"/>
    <mergeCell ref="C3:G3"/>
    <mergeCell ref="J3:L3"/>
    <mergeCell ref="B40:C40"/>
    <mergeCell ref="D40:E40"/>
    <mergeCell ref="B41:C41"/>
    <mergeCell ref="D41:E41"/>
    <mergeCell ref="K14:L14"/>
    <mergeCell ref="B13:C13"/>
    <mergeCell ref="K15:L15"/>
    <mergeCell ref="D14:E14"/>
    <mergeCell ref="D13:E13"/>
    <mergeCell ref="B14:C14"/>
    <mergeCell ref="K16:L16"/>
    <mergeCell ref="K17:L17"/>
    <mergeCell ref="B28:D28"/>
    <mergeCell ref="A1:L1"/>
    <mergeCell ref="B12:C12"/>
    <mergeCell ref="D12:E12"/>
    <mergeCell ref="A7:B7"/>
    <mergeCell ref="A8:B8"/>
    <mergeCell ref="A9:B9"/>
    <mergeCell ref="A6:B6"/>
    <mergeCell ref="E6:F6"/>
    <mergeCell ref="E7:F7"/>
    <mergeCell ref="E8:F8"/>
    <mergeCell ref="E9:F9"/>
    <mergeCell ref="J6:L6"/>
    <mergeCell ref="J7:L7"/>
    <mergeCell ref="J8:L8"/>
    <mergeCell ref="J9:L9"/>
    <mergeCell ref="D20:E20"/>
    <mergeCell ref="B17:C17"/>
    <mergeCell ref="D17:E17"/>
    <mergeCell ref="B24:D24"/>
    <mergeCell ref="E24:I24"/>
    <mergeCell ref="J24:J25"/>
    <mergeCell ref="C2:L2"/>
    <mergeCell ref="A24:A25"/>
    <mergeCell ref="B15:C15"/>
    <mergeCell ref="D15:E15"/>
    <mergeCell ref="L24:L25"/>
    <mergeCell ref="K24:K25"/>
    <mergeCell ref="B25:D25"/>
    <mergeCell ref="E25:I25"/>
    <mergeCell ref="B16:C16"/>
    <mergeCell ref="D16:E16"/>
    <mergeCell ref="B18:C18"/>
    <mergeCell ref="B19:C19"/>
    <mergeCell ref="B20:C20"/>
    <mergeCell ref="D18:E18"/>
    <mergeCell ref="D19:E19"/>
    <mergeCell ref="L27:L28"/>
    <mergeCell ref="E28:I28"/>
    <mergeCell ref="K27:K28"/>
    <mergeCell ref="A30:A31"/>
    <mergeCell ref="B30:D30"/>
    <mergeCell ref="E30:I30"/>
    <mergeCell ref="J30:J31"/>
    <mergeCell ref="B31:D31"/>
    <mergeCell ref="L30:L31"/>
    <mergeCell ref="K30:K31"/>
    <mergeCell ref="E31:I31"/>
    <mergeCell ref="A27:A28"/>
    <mergeCell ref="B27:D27"/>
    <mergeCell ref="E27:I27"/>
    <mergeCell ref="J27:J28"/>
    <mergeCell ref="B42:C42"/>
    <mergeCell ref="D42:E42"/>
    <mergeCell ref="B39:C39"/>
    <mergeCell ref="D39:E39"/>
    <mergeCell ref="F33:G33"/>
    <mergeCell ref="F34:G34"/>
    <mergeCell ref="F35:G35"/>
    <mergeCell ref="F36:G36"/>
  </mergeCells>
  <printOptions/>
  <pageMargins left="0.4330708661417323" right="0.4330708661417323" top="0.62" bottom="0.63" header="0.31496062992125984" footer="0.19"/>
  <pageSetup horizontalDpi="600" verticalDpi="600" orientation="landscape" paperSize="9" r:id="rId1"/>
  <headerFooter>
    <oddHeader>&amp;C&amp;"-,Fett"&amp;14NIEDERÖSTERREICHISCHER VOLLEYBALLVERBAND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3:B21"/>
  <sheetViews>
    <sheetView zoomScalePageLayoutView="0" workbookViewId="0" topLeftCell="A1">
      <selection activeCell="B3" sqref="B3:B21"/>
    </sheetView>
  </sheetViews>
  <sheetFormatPr defaultColWidth="11.421875" defaultRowHeight="15"/>
  <sheetData>
    <row r="3" ht="15">
      <c r="B3" s="152" t="s">
        <v>32</v>
      </c>
    </row>
    <row r="4" ht="15">
      <c r="B4" s="152" t="s">
        <v>22</v>
      </c>
    </row>
    <row r="5" ht="15">
      <c r="B5" s="152" t="s">
        <v>41</v>
      </c>
    </row>
    <row r="6" ht="15">
      <c r="B6" s="152" t="s">
        <v>57</v>
      </c>
    </row>
    <row r="7" ht="15">
      <c r="B7" s="152" t="s">
        <v>59</v>
      </c>
    </row>
    <row r="8" ht="15">
      <c r="B8" s="152" t="s">
        <v>33</v>
      </c>
    </row>
    <row r="9" ht="15">
      <c r="B9" s="152" t="s">
        <v>24</v>
      </c>
    </row>
    <row r="10" ht="15">
      <c r="B10" s="153" t="s">
        <v>28</v>
      </c>
    </row>
    <row r="11" ht="15">
      <c r="B11" s="152" t="s">
        <v>62</v>
      </c>
    </row>
    <row r="12" ht="15">
      <c r="B12" s="152" t="s">
        <v>37</v>
      </c>
    </row>
    <row r="13" ht="15">
      <c r="B13" s="152" t="s">
        <v>46</v>
      </c>
    </row>
    <row r="14" ht="15">
      <c r="B14" s="152" t="s">
        <v>26</v>
      </c>
    </row>
    <row r="15" ht="15">
      <c r="B15" s="153" t="s">
        <v>35</v>
      </c>
    </row>
    <row r="16" ht="15">
      <c r="B16" s="152" t="s">
        <v>30</v>
      </c>
    </row>
    <row r="17" ht="15">
      <c r="B17" s="152" t="s">
        <v>51</v>
      </c>
    </row>
    <row r="18" ht="15">
      <c r="B18" s="152" t="s">
        <v>23</v>
      </c>
    </row>
    <row r="19" ht="15">
      <c r="B19" s="152" t="s">
        <v>66</v>
      </c>
    </row>
    <row r="20" ht="15">
      <c r="B20" s="152" t="s">
        <v>69</v>
      </c>
    </row>
    <row r="21" ht="15">
      <c r="B21" s="152" t="s">
        <v>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7:P85"/>
  <sheetViews>
    <sheetView zoomScalePageLayoutView="0" workbookViewId="0" topLeftCell="A4">
      <selection activeCell="C8" sqref="A8:IV8"/>
    </sheetView>
  </sheetViews>
  <sheetFormatPr defaultColWidth="11.421875" defaultRowHeight="15"/>
  <cols>
    <col min="1" max="1" width="14.140625" style="57" bestFit="1" customWidth="1"/>
    <col min="2" max="5" width="11.421875" style="58" customWidth="1"/>
    <col min="6" max="6" width="20.421875" style="58" bestFit="1" customWidth="1"/>
    <col min="15" max="15" width="15.421875" style="0" bestFit="1" customWidth="1"/>
  </cols>
  <sheetData>
    <row r="7" spans="3:6" ht="15">
      <c r="C7" s="59"/>
      <c r="D7"/>
      <c r="E7"/>
      <c r="F7"/>
    </row>
    <row r="8" spans="3:16" ht="15">
      <c r="C8" s="59"/>
      <c r="D8"/>
      <c r="E8"/>
      <c r="F8"/>
      <c r="O8" s="152" t="s">
        <v>27</v>
      </c>
      <c r="P8" s="152" t="s">
        <v>72</v>
      </c>
    </row>
    <row r="9" spans="3:16" ht="15">
      <c r="C9" s="59"/>
      <c r="D9"/>
      <c r="E9"/>
      <c r="F9"/>
      <c r="O9" s="152" t="s">
        <v>29</v>
      </c>
      <c r="P9" s="152" t="s">
        <v>52</v>
      </c>
    </row>
    <row r="10" spans="3:16" ht="15">
      <c r="C10" s="59"/>
      <c r="D10"/>
      <c r="E10"/>
      <c r="F10"/>
      <c r="O10" s="152" t="s">
        <v>32</v>
      </c>
      <c r="P10" s="152" t="s">
        <v>43</v>
      </c>
    </row>
    <row r="11" spans="3:16" ht="15">
      <c r="C11" s="59"/>
      <c r="D11"/>
      <c r="E11"/>
      <c r="F11"/>
      <c r="O11" s="152" t="s">
        <v>22</v>
      </c>
      <c r="P11" s="152" t="s">
        <v>53</v>
      </c>
    </row>
    <row r="12" spans="3:16" ht="15">
      <c r="C12" s="59"/>
      <c r="D12"/>
      <c r="E12"/>
      <c r="F12"/>
      <c r="O12" s="152" t="s">
        <v>54</v>
      </c>
      <c r="P12" s="152" t="s">
        <v>55</v>
      </c>
    </row>
    <row r="13" spans="3:16" ht="15">
      <c r="C13" s="59"/>
      <c r="D13"/>
      <c r="E13"/>
      <c r="F13"/>
      <c r="O13" s="152" t="s">
        <v>34</v>
      </c>
      <c r="P13" s="152" t="s">
        <v>56</v>
      </c>
    </row>
    <row r="14" spans="1:16" ht="15">
      <c r="A14"/>
      <c r="B14" s="59"/>
      <c r="C14"/>
      <c r="D14"/>
      <c r="E14"/>
      <c r="F14"/>
      <c r="O14" s="152" t="s">
        <v>75</v>
      </c>
      <c r="P14" s="152" t="s">
        <v>76</v>
      </c>
    </row>
    <row r="15" spans="1:16" ht="15">
      <c r="A15"/>
      <c r="B15"/>
      <c r="C15"/>
      <c r="D15"/>
      <c r="E15"/>
      <c r="F15"/>
      <c r="J15" t="s">
        <v>107</v>
      </c>
      <c r="K15" t="s">
        <v>108</v>
      </c>
      <c r="O15" s="152" t="s">
        <v>135</v>
      </c>
      <c r="P15" s="152" t="s">
        <v>136</v>
      </c>
    </row>
    <row r="16" spans="1:16" ht="15">
      <c r="A16"/>
      <c r="B16"/>
      <c r="C16"/>
      <c r="D16"/>
      <c r="E16"/>
      <c r="F16"/>
      <c r="J16" t="s">
        <v>109</v>
      </c>
      <c r="K16" t="s">
        <v>110</v>
      </c>
      <c r="O16" s="153" t="s">
        <v>118</v>
      </c>
      <c r="P16" s="153" t="s">
        <v>119</v>
      </c>
    </row>
    <row r="17" spans="1:16" ht="15">
      <c r="A17"/>
      <c r="B17"/>
      <c r="C17"/>
      <c r="D17"/>
      <c r="E17"/>
      <c r="J17" t="s">
        <v>111</v>
      </c>
      <c r="K17" t="s">
        <v>112</v>
      </c>
      <c r="O17" s="152" t="s">
        <v>41</v>
      </c>
      <c r="P17" s="152" t="s">
        <v>42</v>
      </c>
    </row>
    <row r="18" spans="1:16" ht="15">
      <c r="A18"/>
      <c r="B18"/>
      <c r="C18"/>
      <c r="D18"/>
      <c r="E18"/>
      <c r="O18" s="152" t="s">
        <v>57</v>
      </c>
      <c r="P18" s="152" t="s">
        <v>58</v>
      </c>
    </row>
    <row r="19" spans="1:16" ht="15">
      <c r="A19"/>
      <c r="B19"/>
      <c r="C19"/>
      <c r="D19"/>
      <c r="E19"/>
      <c r="J19" t="s">
        <v>113</v>
      </c>
      <c r="O19" t="s">
        <v>120</v>
      </c>
      <c r="P19" t="s">
        <v>121</v>
      </c>
    </row>
    <row r="20" spans="1:16" ht="15">
      <c r="A20"/>
      <c r="B20"/>
      <c r="C20"/>
      <c r="D20"/>
      <c r="E20"/>
      <c r="J20" t="s">
        <v>114</v>
      </c>
      <c r="O20" s="152" t="s">
        <v>25</v>
      </c>
      <c r="P20" s="152" t="s">
        <v>74</v>
      </c>
    </row>
    <row r="21" spans="2:16" ht="15">
      <c r="B21" s="60"/>
      <c r="C21" s="57"/>
      <c r="F21" s="57"/>
      <c r="J21" t="s">
        <v>116</v>
      </c>
      <c r="O21" s="152" t="s">
        <v>59</v>
      </c>
      <c r="P21" s="152" t="s">
        <v>60</v>
      </c>
    </row>
    <row r="22" spans="2:16" ht="15">
      <c r="B22" s="60"/>
      <c r="C22" s="57"/>
      <c r="F22" s="57"/>
      <c r="O22" s="152" t="s">
        <v>33</v>
      </c>
      <c r="P22" s="152" t="s">
        <v>44</v>
      </c>
    </row>
    <row r="23" spans="2:16" ht="15">
      <c r="B23" s="60"/>
      <c r="C23" s="57"/>
      <c r="F23" s="57"/>
      <c r="J23" t="s">
        <v>137</v>
      </c>
      <c r="O23" s="152" t="s">
        <v>24</v>
      </c>
      <c r="P23" s="152" t="s">
        <v>61</v>
      </c>
    </row>
    <row r="24" spans="2:16" ht="15">
      <c r="B24" s="60"/>
      <c r="C24" s="57"/>
      <c r="F24" s="57"/>
      <c r="J24" t="s">
        <v>138</v>
      </c>
      <c r="O24" s="153" t="s">
        <v>122</v>
      </c>
      <c r="P24" s="153" t="s">
        <v>45</v>
      </c>
    </row>
    <row r="25" spans="2:16" ht="15">
      <c r="B25" s="60"/>
      <c r="C25" s="57"/>
      <c r="F25" s="57"/>
      <c r="J25" t="s">
        <v>139</v>
      </c>
      <c r="O25" s="153" t="s">
        <v>123</v>
      </c>
      <c r="P25" s="153" t="s">
        <v>50</v>
      </c>
    </row>
    <row r="26" spans="2:16" ht="15">
      <c r="B26" s="60"/>
      <c r="C26" s="57"/>
      <c r="F26" s="57"/>
      <c r="J26" t="s">
        <v>134</v>
      </c>
      <c r="O26" s="152" t="s">
        <v>62</v>
      </c>
      <c r="P26" s="152" t="s">
        <v>63</v>
      </c>
    </row>
    <row r="27" spans="2:16" ht="15">
      <c r="B27" s="60"/>
      <c r="C27" s="57"/>
      <c r="F27" s="57"/>
      <c r="J27" t="s">
        <v>140</v>
      </c>
      <c r="O27" s="152" t="s">
        <v>36</v>
      </c>
      <c r="P27" s="152" t="s">
        <v>48</v>
      </c>
    </row>
    <row r="28" spans="2:16" ht="15">
      <c r="B28" s="60"/>
      <c r="C28" s="57"/>
      <c r="F28" s="57"/>
      <c r="O28" s="152" t="s">
        <v>37</v>
      </c>
      <c r="P28" s="152" t="s">
        <v>38</v>
      </c>
    </row>
    <row r="29" spans="2:16" ht="15">
      <c r="B29" s="60"/>
      <c r="C29" s="57"/>
      <c r="F29" s="57"/>
      <c r="O29" s="153" t="s">
        <v>124</v>
      </c>
      <c r="P29" s="153" t="s">
        <v>125</v>
      </c>
    </row>
    <row r="30" spans="2:16" ht="15">
      <c r="B30" s="60"/>
      <c r="C30" s="57"/>
      <c r="F30" s="57"/>
      <c r="O30" s="152" t="s">
        <v>46</v>
      </c>
      <c r="P30" s="152" t="s">
        <v>47</v>
      </c>
    </row>
    <row r="31" spans="2:16" ht="15">
      <c r="B31" s="60"/>
      <c r="C31" s="57"/>
      <c r="F31" s="57"/>
      <c r="O31" s="152" t="s">
        <v>126</v>
      </c>
      <c r="P31" s="152" t="s">
        <v>77</v>
      </c>
    </row>
    <row r="32" spans="2:16" ht="15">
      <c r="B32" s="60"/>
      <c r="C32" s="57"/>
      <c r="F32" s="57"/>
      <c r="O32" s="152" t="s">
        <v>127</v>
      </c>
      <c r="P32" s="152" t="s">
        <v>128</v>
      </c>
    </row>
    <row r="33" spans="2:16" ht="15">
      <c r="B33" s="60"/>
      <c r="C33" s="57"/>
      <c r="F33" s="61"/>
      <c r="O33" s="152" t="s">
        <v>49</v>
      </c>
      <c r="P33" s="152" t="s">
        <v>129</v>
      </c>
    </row>
    <row r="34" spans="1:16" ht="15">
      <c r="A34"/>
      <c r="B34"/>
      <c r="C34"/>
      <c r="D34"/>
      <c r="E34"/>
      <c r="F34"/>
      <c r="O34" t="s">
        <v>78</v>
      </c>
      <c r="P34" t="s">
        <v>130</v>
      </c>
    </row>
    <row r="35" spans="1:16" ht="15">
      <c r="A35"/>
      <c r="B35"/>
      <c r="C35"/>
      <c r="D35"/>
      <c r="E35"/>
      <c r="F35"/>
      <c r="O35" s="152" t="s">
        <v>26</v>
      </c>
      <c r="P35" s="152" t="s">
        <v>64</v>
      </c>
    </row>
    <row r="36" spans="1:16" ht="15">
      <c r="A36"/>
      <c r="B36"/>
      <c r="C36"/>
      <c r="D36"/>
      <c r="E36"/>
      <c r="F36"/>
      <c r="O36" s="153" t="s">
        <v>35</v>
      </c>
      <c r="P36" s="153" t="s">
        <v>65</v>
      </c>
    </row>
    <row r="37" spans="1:16" ht="15">
      <c r="A37"/>
      <c r="B37"/>
      <c r="C37"/>
      <c r="D37"/>
      <c r="E37"/>
      <c r="F37"/>
      <c r="O37" s="152" t="s">
        <v>39</v>
      </c>
      <c r="P37" s="152" t="s">
        <v>40</v>
      </c>
    </row>
    <row r="38" spans="1:16" ht="15">
      <c r="A38"/>
      <c r="B38"/>
      <c r="C38"/>
      <c r="D38"/>
      <c r="E38"/>
      <c r="F38"/>
      <c r="O38" s="152" t="s">
        <v>30</v>
      </c>
      <c r="P38" s="152" t="s">
        <v>73</v>
      </c>
    </row>
    <row r="39" spans="1:16" ht="15">
      <c r="A39"/>
      <c r="B39"/>
      <c r="C39"/>
      <c r="D39"/>
      <c r="E39"/>
      <c r="F39"/>
      <c r="O39" t="s">
        <v>131</v>
      </c>
      <c r="P39" t="s">
        <v>132</v>
      </c>
    </row>
    <row r="40" spans="1:16" ht="15">
      <c r="A40"/>
      <c r="B40"/>
      <c r="C40"/>
      <c r="D40"/>
      <c r="E40"/>
      <c r="F40"/>
      <c r="O40" s="152" t="s">
        <v>51</v>
      </c>
      <c r="P40" s="152" t="s">
        <v>133</v>
      </c>
    </row>
    <row r="41" spans="1:16" ht="15">
      <c r="A41"/>
      <c r="B41"/>
      <c r="C41"/>
      <c r="D41"/>
      <c r="E41"/>
      <c r="F41"/>
      <c r="O41" s="152" t="s">
        <v>23</v>
      </c>
      <c r="P41" s="152" t="s">
        <v>68</v>
      </c>
    </row>
    <row r="42" spans="1:16" ht="15">
      <c r="A42"/>
      <c r="B42"/>
      <c r="C42"/>
      <c r="D42"/>
      <c r="E42"/>
      <c r="F42"/>
      <c r="O42" s="152" t="s">
        <v>66</v>
      </c>
      <c r="P42" s="152" t="s">
        <v>67</v>
      </c>
    </row>
    <row r="43" spans="1:16" ht="15">
      <c r="A43"/>
      <c r="B43"/>
      <c r="C43"/>
      <c r="D43"/>
      <c r="E43"/>
      <c r="F43"/>
      <c r="O43" s="152" t="s">
        <v>69</v>
      </c>
      <c r="P43" s="152" t="s">
        <v>70</v>
      </c>
    </row>
    <row r="44" spans="1:16" ht="15">
      <c r="A44"/>
      <c r="B44"/>
      <c r="C44"/>
      <c r="D44"/>
      <c r="E44"/>
      <c r="F44"/>
      <c r="O44" s="152" t="s">
        <v>31</v>
      </c>
      <c r="P44" s="152" t="s">
        <v>71</v>
      </c>
    </row>
    <row r="45" spans="1:6" ht="15">
      <c r="A45"/>
      <c r="B45"/>
      <c r="C45"/>
      <c r="D45"/>
      <c r="E45"/>
      <c r="F45"/>
    </row>
    <row r="46" spans="1:6" ht="15">
      <c r="A46"/>
      <c r="B46"/>
      <c r="C46"/>
      <c r="D46"/>
      <c r="E46"/>
      <c r="F46"/>
    </row>
    <row r="47" spans="1:6" ht="15">
      <c r="A47"/>
      <c r="B47"/>
      <c r="C47"/>
      <c r="D47"/>
      <c r="E47"/>
      <c r="F47"/>
    </row>
    <row r="48" spans="1:6" ht="15">
      <c r="A48"/>
      <c r="B48"/>
      <c r="C48"/>
      <c r="D48"/>
      <c r="E48"/>
      <c r="F48"/>
    </row>
    <row r="49" spans="15:16" ht="15">
      <c r="O49" s="152" t="s">
        <v>27</v>
      </c>
      <c r="P49" s="152" t="s">
        <v>72</v>
      </c>
    </row>
    <row r="50" spans="15:16" ht="15">
      <c r="O50" s="152" t="s">
        <v>29</v>
      </c>
      <c r="P50" s="152" t="s">
        <v>52</v>
      </c>
    </row>
    <row r="51" spans="15:16" ht="15">
      <c r="O51" s="152" t="s">
        <v>32</v>
      </c>
      <c r="P51" s="152" t="s">
        <v>43</v>
      </c>
    </row>
    <row r="52" spans="15:16" ht="15">
      <c r="O52" s="152" t="s">
        <v>22</v>
      </c>
      <c r="P52" s="152" t="s">
        <v>53</v>
      </c>
    </row>
    <row r="53" spans="15:16" ht="15">
      <c r="O53" s="152" t="s">
        <v>54</v>
      </c>
      <c r="P53" s="152" t="s">
        <v>55</v>
      </c>
    </row>
    <row r="54" spans="15:16" ht="15">
      <c r="O54" s="152" t="s">
        <v>34</v>
      </c>
      <c r="P54" s="152" t="s">
        <v>56</v>
      </c>
    </row>
    <row r="55" spans="15:16" ht="15">
      <c r="O55" s="152" t="s">
        <v>75</v>
      </c>
      <c r="P55" s="152" t="s">
        <v>76</v>
      </c>
    </row>
    <row r="56" spans="15:16" ht="15">
      <c r="O56" s="152" t="s">
        <v>135</v>
      </c>
      <c r="P56" s="152" t="s">
        <v>136</v>
      </c>
    </row>
    <row r="57" spans="15:16" ht="15">
      <c r="O57" s="153" t="s">
        <v>118</v>
      </c>
      <c r="P57" s="153" t="s">
        <v>119</v>
      </c>
    </row>
    <row r="58" spans="15:16" ht="15">
      <c r="O58" s="152" t="s">
        <v>41</v>
      </c>
      <c r="P58" s="152" t="s">
        <v>42</v>
      </c>
    </row>
    <row r="59" spans="15:16" ht="15">
      <c r="O59" s="152" t="s">
        <v>57</v>
      </c>
      <c r="P59" s="152" t="s">
        <v>58</v>
      </c>
    </row>
    <row r="60" spans="15:16" ht="15">
      <c r="O60" t="s">
        <v>120</v>
      </c>
      <c r="P60" t="s">
        <v>121</v>
      </c>
    </row>
    <row r="61" spans="15:16" ht="15">
      <c r="O61" s="152" t="s">
        <v>25</v>
      </c>
      <c r="P61" s="152" t="s">
        <v>74</v>
      </c>
    </row>
    <row r="62" spans="15:16" ht="15">
      <c r="O62" s="152" t="s">
        <v>59</v>
      </c>
      <c r="P62" s="152" t="s">
        <v>60</v>
      </c>
    </row>
    <row r="63" spans="15:16" ht="15">
      <c r="O63" s="152" t="s">
        <v>33</v>
      </c>
      <c r="P63" s="152" t="s">
        <v>44</v>
      </c>
    </row>
    <row r="64" spans="15:16" ht="15">
      <c r="O64" s="152" t="s">
        <v>24</v>
      </c>
      <c r="P64" s="152" t="s">
        <v>61</v>
      </c>
    </row>
    <row r="65" spans="15:16" ht="15">
      <c r="O65" s="153" t="s">
        <v>122</v>
      </c>
      <c r="P65" s="153" t="s">
        <v>45</v>
      </c>
    </row>
    <row r="66" spans="15:16" ht="15">
      <c r="O66" s="153" t="s">
        <v>123</v>
      </c>
      <c r="P66" s="153" t="s">
        <v>50</v>
      </c>
    </row>
    <row r="67" spans="15:16" ht="15">
      <c r="O67" s="152" t="s">
        <v>62</v>
      </c>
      <c r="P67" s="152" t="s">
        <v>63</v>
      </c>
    </row>
    <row r="68" spans="15:16" ht="15">
      <c r="O68" s="152" t="s">
        <v>36</v>
      </c>
      <c r="P68" s="152" t="s">
        <v>48</v>
      </c>
    </row>
    <row r="69" spans="15:16" ht="15">
      <c r="O69" s="152" t="s">
        <v>37</v>
      </c>
      <c r="P69" s="152" t="s">
        <v>38</v>
      </c>
    </row>
    <row r="70" spans="15:16" ht="15">
      <c r="O70" s="153" t="s">
        <v>124</v>
      </c>
      <c r="P70" s="153" t="s">
        <v>125</v>
      </c>
    </row>
    <row r="71" spans="15:16" ht="15">
      <c r="O71" s="152" t="s">
        <v>46</v>
      </c>
      <c r="P71" s="152" t="s">
        <v>47</v>
      </c>
    </row>
    <row r="72" spans="15:16" ht="15">
      <c r="O72" s="152" t="s">
        <v>126</v>
      </c>
      <c r="P72" s="152" t="s">
        <v>77</v>
      </c>
    </row>
    <row r="73" spans="15:16" ht="15">
      <c r="O73" s="152" t="s">
        <v>127</v>
      </c>
      <c r="P73" s="152" t="s">
        <v>128</v>
      </c>
    </row>
    <row r="74" spans="15:16" ht="15">
      <c r="O74" s="152" t="s">
        <v>49</v>
      </c>
      <c r="P74" s="152" t="s">
        <v>129</v>
      </c>
    </row>
    <row r="75" spans="15:16" ht="15">
      <c r="O75" t="s">
        <v>78</v>
      </c>
      <c r="P75" t="s">
        <v>130</v>
      </c>
    </row>
    <row r="76" spans="15:16" ht="15">
      <c r="O76" s="152" t="s">
        <v>26</v>
      </c>
      <c r="P76" s="152" t="s">
        <v>64</v>
      </c>
    </row>
    <row r="77" spans="15:16" ht="15">
      <c r="O77" s="153" t="s">
        <v>35</v>
      </c>
      <c r="P77" s="153" t="s">
        <v>65</v>
      </c>
    </row>
    <row r="78" spans="15:16" ht="15">
      <c r="O78" s="152" t="s">
        <v>39</v>
      </c>
      <c r="P78" s="152" t="s">
        <v>40</v>
      </c>
    </row>
    <row r="79" spans="15:16" ht="15">
      <c r="O79" s="152" t="s">
        <v>30</v>
      </c>
      <c r="P79" s="152" t="s">
        <v>73</v>
      </c>
    </row>
    <row r="80" spans="15:16" ht="15">
      <c r="O80" t="s">
        <v>131</v>
      </c>
      <c r="P80" t="s">
        <v>132</v>
      </c>
    </row>
    <row r="81" spans="15:16" ht="15">
      <c r="O81" s="152" t="s">
        <v>51</v>
      </c>
      <c r="P81" s="152" t="s">
        <v>133</v>
      </c>
    </row>
    <row r="82" spans="15:16" ht="15">
      <c r="O82" s="152" t="s">
        <v>23</v>
      </c>
      <c r="P82" s="152" t="s">
        <v>68</v>
      </c>
    </row>
    <row r="83" spans="15:16" ht="15">
      <c r="O83" s="152" t="s">
        <v>66</v>
      </c>
      <c r="P83" s="152" t="s">
        <v>67</v>
      </c>
    </row>
    <row r="84" spans="15:16" ht="15">
      <c r="O84" s="152" t="s">
        <v>69</v>
      </c>
      <c r="P84" s="152" t="s">
        <v>70</v>
      </c>
    </row>
    <row r="85" spans="15:16" ht="15">
      <c r="O85" s="152" t="s">
        <v>31</v>
      </c>
      <c r="P85" s="152" t="s">
        <v>71</v>
      </c>
    </row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reca</dc:creator>
  <cp:keywords/>
  <dc:description/>
  <cp:lastModifiedBy>Würnschimmel Oliver</cp:lastModifiedBy>
  <cp:lastPrinted>2017-01-17T10:03:30Z</cp:lastPrinted>
  <dcterms:created xsi:type="dcterms:W3CDTF">2014-08-15T08:35:43Z</dcterms:created>
  <dcterms:modified xsi:type="dcterms:W3CDTF">2022-03-07T08:40:11Z</dcterms:modified>
  <cp:category/>
  <cp:version/>
  <cp:contentType/>
  <cp:contentStatus/>
</cp:coreProperties>
</file>