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eVV_Veranstaltungen\2019\Gesamt\OeVV\Ticketing\VereinsAction\"/>
    </mc:Choice>
  </mc:AlternateContent>
  <bookViews>
    <workbookView xWindow="0" yWindow="0" windowWidth="21600" windowHeight="9740"/>
  </bookViews>
  <sheets>
    <sheet name="Bestellformular" sheetId="1" r:id="rId1"/>
    <sheet name="Tabelle2" sheetId="2" state="hidden" r:id="rId2"/>
  </sheets>
  <definedNames>
    <definedName name="_xlnm.Print_Area" localSheetId="0">Bestellformular!$A$1:$D$30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18" i="1"/>
  <c r="A23" i="1"/>
  <c r="D23" i="1"/>
  <c r="D24" i="1"/>
</calcChain>
</file>

<file path=xl/sharedStrings.xml><?xml version="1.0" encoding="utf-8"?>
<sst xmlns="http://schemas.openxmlformats.org/spreadsheetml/2006/main" count="25" uniqueCount="24">
  <si>
    <t>Anzahl Tickets</t>
  </si>
  <si>
    <t>Betrag</t>
  </si>
  <si>
    <t>GESAMT</t>
  </si>
  <si>
    <t>Hiermit bestellen wir verbindlich folgende Tickets:</t>
  </si>
  <si>
    <t>Spielort:</t>
  </si>
  <si>
    <t>Innsbruck, 26. Mai 2019</t>
  </si>
  <si>
    <t>Schwechat, 9. Juni 2019</t>
  </si>
  <si>
    <t>Graz, 12. Juni 2019</t>
  </si>
  <si>
    <t>Ansprechperson:</t>
  </si>
  <si>
    <t>Emailadresse:</t>
  </si>
  <si>
    <t>Der ÖVV stellt eine Rechnung, nach Zahlungseingang werden die Tickets per Email übermittelt.</t>
  </si>
  <si>
    <t>Kategorie I Vollpreis</t>
  </si>
  <si>
    <t>Kategorie II Vollpreis</t>
  </si>
  <si>
    <t>Spielort auswählen</t>
  </si>
  <si>
    <t>VIP Tickets</t>
  </si>
  <si>
    <r>
      <t xml:space="preserve">zu je </t>
    </r>
    <r>
      <rPr>
        <b/>
        <vertAlign val="superscript"/>
        <sz val="14"/>
        <color theme="1"/>
        <rFont val="Arial"/>
        <family val="2"/>
      </rPr>
      <t>1)</t>
    </r>
  </si>
  <si>
    <t>Freitickets</t>
  </si>
  <si>
    <r>
      <t xml:space="preserve">Bestellungen bitte </t>
    </r>
    <r>
      <rPr>
        <b/>
        <sz val="14"/>
        <color rgb="FFFF0000"/>
        <rFont val="Arial"/>
        <family val="2"/>
      </rPr>
      <t>bis spätestens 7 Tage</t>
    </r>
    <r>
      <rPr>
        <sz val="14"/>
        <color theme="1"/>
        <rFont val="Arial"/>
        <family val="2"/>
      </rPr>
      <t xml:space="preserve"> vor dem jeweiligen Spiel an </t>
    </r>
    <r>
      <rPr>
        <b/>
        <u/>
        <sz val="14"/>
        <color theme="4" tint="-0.249977111117893"/>
        <rFont val="Arial"/>
        <family val="2"/>
      </rPr>
      <t>tickets@volleynet.at.</t>
    </r>
  </si>
  <si>
    <r>
      <t>Kategorie I Ermäßigt</t>
    </r>
    <r>
      <rPr>
        <vertAlign val="superscript"/>
        <sz val="14"/>
        <color theme="1"/>
        <rFont val="Arial"/>
        <family val="2"/>
      </rPr>
      <t>2)</t>
    </r>
    <r>
      <rPr>
        <sz val="14"/>
        <color theme="1"/>
        <rFont val="Arial"/>
        <family val="2"/>
      </rPr>
      <t xml:space="preserve"> </t>
    </r>
  </si>
  <si>
    <r>
      <t>Kategorie II Ermäßigt</t>
    </r>
    <r>
      <rPr>
        <vertAlign val="superscript"/>
        <sz val="14"/>
        <color theme="1"/>
        <rFont val="Arial"/>
        <family val="2"/>
      </rPr>
      <t>2)</t>
    </r>
  </si>
  <si>
    <r>
      <rPr>
        <vertAlign val="superscript"/>
        <sz val="14"/>
        <color theme="1"/>
        <rFont val="Arial"/>
        <family val="2"/>
      </rPr>
      <t>2)</t>
    </r>
    <r>
      <rPr>
        <sz val="14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SchülerInnen bis 18 Jahre, StudentInnen bis 26 Jahre, Grundwehrdiener</t>
    </r>
  </si>
  <si>
    <r>
      <rPr>
        <vertAlign val="superscript"/>
        <sz val="14"/>
        <color theme="1"/>
        <rFont val="Arial"/>
        <family val="2"/>
      </rPr>
      <t>1)</t>
    </r>
    <r>
      <rPr>
        <sz val="14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die Preise gelten ab einer Mindestbestellmenge von 6 Tickets, je 12 Tickets gibt es ein Freiticket
    zusätzlich (wenn in verschiedenen Kategorien bestellt wird, in der davon niedrigsten)</t>
    </r>
  </si>
  <si>
    <t>FanAction - Bestellung</t>
  </si>
  <si>
    <t>Gruppe/Verein: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</si>
</sst>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Neo Sans"/>
      <family val="3"/>
    </font>
    <font>
      <sz val="20"/>
      <color theme="1"/>
      <name val="Neo Sans"/>
      <family val="3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u/>
      <sz val="14"/>
      <color theme="4" tint="-0.249977111117893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5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6" fillId="0" borderId="0" xfId="1" applyFont="1"/>
    <xf numFmtId="0" fontId="7" fillId="0" borderId="0" xfId="0" applyFont="1"/>
    <xf numFmtId="0" fontId="8" fillId="0" borderId="0" xfId="0" applyFont="1"/>
    <xf numFmtId="165" fontId="7" fillId="0" borderId="0" xfId="1" applyFont="1"/>
    <xf numFmtId="0" fontId="9" fillId="0" borderId="1" xfId="0" applyFont="1" applyBorder="1"/>
    <xf numFmtId="165" fontId="8" fillId="0" borderId="0" xfId="1" applyFont="1"/>
    <xf numFmtId="0" fontId="9" fillId="0" borderId="0" xfId="0" applyFont="1"/>
    <xf numFmtId="0" fontId="9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164" fontId="8" fillId="0" borderId="1" xfId="2" applyFont="1" applyBorder="1" applyAlignment="1">
      <alignment horizontal="center" vertical="center" wrapText="1"/>
    </xf>
    <xf numFmtId="164" fontId="8" fillId="0" borderId="1" xfId="2" applyFont="1" applyBorder="1" applyAlignment="1">
      <alignment horizontal="center" vertical="center"/>
    </xf>
    <xf numFmtId="164" fontId="9" fillId="0" borderId="1" xfId="2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165" fontId="9" fillId="0" borderId="1" xfId="1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</xdr:colOff>
      <xdr:row>0</xdr:row>
      <xdr:rowOff>86549</xdr:rowOff>
    </xdr:from>
    <xdr:to>
      <xdr:col>4</xdr:col>
      <xdr:colOff>0</xdr:colOff>
      <xdr:row>3</xdr:row>
      <xdr:rowOff>86801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5451" y="86549"/>
          <a:ext cx="2165349" cy="533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1454150</xdr:colOff>
      <xdr:row>3</xdr:row>
      <xdr:rowOff>150495</xdr:rowOff>
    </xdr:to>
    <xdr:pic>
      <xdr:nvPicPr>
        <xdr:cNvPr id="5" name="Grafik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4150" cy="683895"/>
        </a:xfrm>
        <a:prstGeom prst="rect">
          <a:avLst/>
        </a:prstGeom>
      </xdr:spPr>
    </xdr:pic>
    <xdr:clientData/>
  </xdr:twoCellAnchor>
  <xdr:twoCellAnchor editAs="absolute">
    <xdr:from>
      <xdr:col>1</xdr:col>
      <xdr:colOff>469900</xdr:colOff>
      <xdr:row>0</xdr:row>
      <xdr:rowOff>5715</xdr:rowOff>
    </xdr:from>
    <xdr:to>
      <xdr:col>1</xdr:col>
      <xdr:colOff>1924050</xdr:colOff>
      <xdr:row>3</xdr:row>
      <xdr:rowOff>156210</xdr:rowOff>
    </xdr:to>
    <xdr:pic>
      <xdr:nvPicPr>
        <xdr:cNvPr id="6" name="Grafik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800" y="5715"/>
          <a:ext cx="1454150" cy="683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30"/>
  <sheetViews>
    <sheetView showGridLines="0" showRowColHeaders="0" tabSelected="1" showRuler="0" showWhiteSpace="0" view="pageLayout" zoomScaleNormal="100" workbookViewId="0">
      <selection activeCell="A22" sqref="A22"/>
    </sheetView>
  </sheetViews>
  <sheetFormatPr baseColWidth="10" defaultColWidth="11.453125" defaultRowHeight="14" x14ac:dyDescent="0.3"/>
  <cols>
    <col min="1" max="1" width="22.54296875" style="1" customWidth="1"/>
    <col min="2" max="2" width="36.7265625" style="1" customWidth="1"/>
    <col min="3" max="3" width="15.08984375" style="1" customWidth="1"/>
    <col min="4" max="4" width="15.08984375" style="2" customWidth="1"/>
    <col min="5" max="16384" width="11.453125" style="1"/>
  </cols>
  <sheetData>
    <row r="7" spans="1:4" s="3" customFormat="1" ht="25" x14ac:dyDescent="0.5">
      <c r="A7" s="4" t="s">
        <v>22</v>
      </c>
      <c r="B7" s="5"/>
      <c r="C7" s="5"/>
      <c r="D7" s="6"/>
    </row>
    <row r="8" spans="1:4" ht="17.5" x14ac:dyDescent="0.35">
      <c r="A8" s="7"/>
      <c r="B8" s="7"/>
      <c r="C8" s="8"/>
      <c r="D8" s="9"/>
    </row>
    <row r="9" spans="1:4" ht="24" customHeight="1" x14ac:dyDescent="0.4">
      <c r="A9" s="10" t="s">
        <v>23</v>
      </c>
      <c r="B9" s="28"/>
      <c r="C9" s="29"/>
      <c r="D9" s="30"/>
    </row>
    <row r="10" spans="1:4" ht="24" customHeight="1" x14ac:dyDescent="0.4">
      <c r="A10" s="10" t="s">
        <v>8</v>
      </c>
      <c r="B10" s="28"/>
      <c r="C10" s="29"/>
      <c r="D10" s="30"/>
    </row>
    <row r="11" spans="1:4" ht="24" customHeight="1" x14ac:dyDescent="0.4">
      <c r="A11" s="10" t="s">
        <v>9</v>
      </c>
      <c r="B11" s="28"/>
      <c r="C11" s="29"/>
      <c r="D11" s="30"/>
    </row>
    <row r="12" spans="1:4" ht="13.5" customHeight="1" x14ac:dyDescent="0.35">
      <c r="A12" s="8"/>
      <c r="B12" s="8"/>
      <c r="C12" s="8"/>
      <c r="D12" s="11"/>
    </row>
    <row r="13" spans="1:4" ht="17.5" x14ac:dyDescent="0.35">
      <c r="A13" s="8" t="s">
        <v>3</v>
      </c>
      <c r="B13" s="8"/>
      <c r="C13" s="8"/>
      <c r="D13" s="11"/>
    </row>
    <row r="14" spans="1:4" ht="12" customHeight="1" x14ac:dyDescent="0.35">
      <c r="A14" s="8"/>
      <c r="B14" s="8"/>
      <c r="C14" s="8"/>
      <c r="D14" s="11"/>
    </row>
    <row r="15" spans="1:4" ht="18" x14ac:dyDescent="0.4">
      <c r="A15" s="12" t="s">
        <v>4</v>
      </c>
      <c r="B15" s="13" t="s">
        <v>13</v>
      </c>
      <c r="C15" s="8"/>
      <c r="D15" s="11"/>
    </row>
    <row r="16" spans="1:4" ht="11.25" customHeight="1" x14ac:dyDescent="0.35">
      <c r="A16" s="8"/>
      <c r="B16" s="8"/>
      <c r="C16" s="8"/>
      <c r="D16" s="11"/>
    </row>
    <row r="17" spans="1:4" ht="21" x14ac:dyDescent="0.4">
      <c r="A17" s="10" t="s">
        <v>0</v>
      </c>
      <c r="B17" s="10"/>
      <c r="C17" s="19" t="s">
        <v>15</v>
      </c>
      <c r="D17" s="20" t="s">
        <v>1</v>
      </c>
    </row>
    <row r="18" spans="1:4" ht="35.25" customHeight="1" x14ac:dyDescent="0.3">
      <c r="A18" s="14"/>
      <c r="B18" s="15" t="s">
        <v>11</v>
      </c>
      <c r="C18" s="16">
        <v>20</v>
      </c>
      <c r="D18" s="17">
        <f>A18*C18</f>
        <v>0</v>
      </c>
    </row>
    <row r="19" spans="1:4" ht="35.25" customHeight="1" x14ac:dyDescent="0.3">
      <c r="A19" s="14"/>
      <c r="B19" s="15" t="s">
        <v>18</v>
      </c>
      <c r="C19" s="16">
        <v>15</v>
      </c>
      <c r="D19" s="17">
        <f t="shared" ref="D19:D23" si="0">A19*C19</f>
        <v>0</v>
      </c>
    </row>
    <row r="20" spans="1:4" ht="35.25" customHeight="1" x14ac:dyDescent="0.3">
      <c r="A20" s="14"/>
      <c r="B20" s="15" t="s">
        <v>12</v>
      </c>
      <c r="C20" s="16">
        <v>15</v>
      </c>
      <c r="D20" s="17">
        <f t="shared" si="0"/>
        <v>0</v>
      </c>
    </row>
    <row r="21" spans="1:4" ht="35.25" customHeight="1" x14ac:dyDescent="0.3">
      <c r="A21" s="14"/>
      <c r="B21" s="15" t="s">
        <v>19</v>
      </c>
      <c r="C21" s="16">
        <v>10</v>
      </c>
      <c r="D21" s="17">
        <f t="shared" si="0"/>
        <v>0</v>
      </c>
    </row>
    <row r="22" spans="1:4" ht="35.25" customHeight="1" x14ac:dyDescent="0.3">
      <c r="A22" s="14"/>
      <c r="B22" s="15" t="s">
        <v>14</v>
      </c>
      <c r="C22" s="16">
        <v>64</v>
      </c>
      <c r="D22" s="17">
        <f t="shared" si="0"/>
        <v>0</v>
      </c>
    </row>
    <row r="23" spans="1:4" ht="35.25" customHeight="1" x14ac:dyDescent="0.3">
      <c r="A23" s="21">
        <f>IF(C13&gt;11,INT(C13/12),0)</f>
        <v>0</v>
      </c>
      <c r="B23" s="15" t="s">
        <v>16</v>
      </c>
      <c r="C23" s="16">
        <v>0</v>
      </c>
      <c r="D23" s="17">
        <f t="shared" si="0"/>
        <v>0</v>
      </c>
    </row>
    <row r="24" spans="1:4" ht="37.5" customHeight="1" x14ac:dyDescent="0.3">
      <c r="A24" s="23" t="s">
        <v>2</v>
      </c>
      <c r="B24" s="24"/>
      <c r="C24" s="25"/>
      <c r="D24" s="18">
        <f>SUM(D18:D23)</f>
        <v>0</v>
      </c>
    </row>
    <row r="25" spans="1:4" ht="51" customHeight="1" x14ac:dyDescent="0.35">
      <c r="A25" s="26" t="s">
        <v>21</v>
      </c>
      <c r="B25" s="26"/>
      <c r="C25" s="26"/>
      <c r="D25" s="26"/>
    </row>
    <row r="26" spans="1:4" ht="17.5" x14ac:dyDescent="0.35">
      <c r="A26" s="27" t="s">
        <v>20</v>
      </c>
      <c r="B26" s="27"/>
      <c r="C26" s="27"/>
      <c r="D26" s="27"/>
    </row>
    <row r="27" spans="1:4" ht="17.5" x14ac:dyDescent="0.35">
      <c r="A27" s="8"/>
      <c r="B27" s="8"/>
      <c r="C27" s="8"/>
      <c r="D27" s="11"/>
    </row>
    <row r="28" spans="1:4" ht="39" customHeight="1" x14ac:dyDescent="0.4">
      <c r="A28" s="22" t="s">
        <v>17</v>
      </c>
      <c r="B28" s="22"/>
      <c r="C28" s="22"/>
      <c r="D28" s="22"/>
    </row>
    <row r="29" spans="1:4" ht="38.25" customHeight="1" x14ac:dyDescent="0.35">
      <c r="A29" s="22" t="s">
        <v>10</v>
      </c>
      <c r="B29" s="22"/>
      <c r="C29" s="22"/>
      <c r="D29" s="22"/>
    </row>
    <row r="30" spans="1:4" x14ac:dyDescent="0.3">
      <c r="A30" s="7"/>
      <c r="B30" s="7"/>
      <c r="C30" s="7"/>
      <c r="D30" s="9"/>
    </row>
  </sheetData>
  <sheetProtection algorithmName="SHA-512" hashValue="NoIg8j3gOIsUM+TiRQZp7dIebLhcwlQTQy7z1PChh7fZI3+SVvGb8A2ExP2FFny8z2bGEpAvB2vVfNmZn6YPyw==" saltValue="gZrk9BrF7BWH/y2rVkqvNA==" spinCount="100000" sheet="1" objects="1" scenarios="1"/>
  <mergeCells count="8">
    <mergeCell ref="B9:D9"/>
    <mergeCell ref="B10:D10"/>
    <mergeCell ref="B11:D11"/>
    <mergeCell ref="A28:D28"/>
    <mergeCell ref="A29:D29"/>
    <mergeCell ref="A24:C24"/>
    <mergeCell ref="A25:D25"/>
    <mergeCell ref="A26:D26"/>
  </mergeCells>
  <dataValidations count="1">
    <dataValidation type="whole" allowBlank="1" showInputMessage="1" showErrorMessage="1" sqref="A18:A22">
      <formula1>1</formula1>
      <formula2>500</formula2>
    </dataValidation>
  </dataValidations>
  <pageMargins left="0.59055118110236227" right="0.59055118110236227" top="0.78740157480314965" bottom="0.59055118110236227" header="0.31496062992125984" footer="0.31496062992125984"/>
  <pageSetup paperSize="9" orientation="portrait" horizontalDpi="4294967293" verticalDpi="4294967293" r:id="rId1"/>
  <headerFooter>
    <oddHeader xml:space="preserve">&amp;C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Tabelle2!$A$2:$A$4</xm:f>
          </x14:formula1>
          <xm:sqref>C15</xm:sqref>
        </x14:dataValidation>
        <x14:dataValidation type="list" allowBlank="1" showInputMessage="1" showErrorMessage="1">
          <x14:formula1>
            <xm:f>Tabelle2!$A$1:$A$4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4.5" x14ac:dyDescent="0.35"/>
  <sheetData>
    <row r="1" spans="1:1" x14ac:dyDescent="0.35">
      <c r="A1" t="s">
        <v>13</v>
      </c>
    </row>
    <row r="2" spans="1:1" x14ac:dyDescent="0.35">
      <c r="A2" t="s">
        <v>5</v>
      </c>
    </row>
    <row r="3" spans="1:1" x14ac:dyDescent="0.35">
      <c r="A3" t="s">
        <v>6</v>
      </c>
    </row>
    <row r="4" spans="1:1" x14ac:dyDescent="0.35">
      <c r="A4" t="s">
        <v>7</v>
      </c>
    </row>
  </sheetData>
  <sheetProtection algorithmName="SHA-512" hashValue="WKKfHoiK0pgjchkUL1amVZ+1oQX2k8O7jdkPPrBtBLbtSH5c3PC+2zMKSZAbaPFkkQdqiULDEd+aQErN7Fa/CA==" saltValue="l7W1otmoYPUtwH+nafBOG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Bestellformular</vt:lpstr>
      <vt:lpstr>Tabelle2</vt:lpstr>
      <vt:lpstr>Bestellformular!Druckbereich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PFERSCHINGER</dc:creator>
  <cp:lastModifiedBy>Harald Rotter</cp:lastModifiedBy>
  <cp:lastPrinted>2019-04-25T15:51:35Z</cp:lastPrinted>
  <dcterms:created xsi:type="dcterms:W3CDTF">2019-04-24T06:52:42Z</dcterms:created>
  <dcterms:modified xsi:type="dcterms:W3CDTF">2019-04-25T15:54:49Z</dcterms:modified>
</cp:coreProperties>
</file>