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0" windowWidth="19440" windowHeight="12015" activeTab="0"/>
  </bookViews>
  <sheets>
    <sheet name="Turnier" sheetId="1" r:id="rId1"/>
    <sheet name="Spielplan Für Halle" sheetId="2" r:id="rId2"/>
    <sheet name="Veranstalter" sheetId="3" state="hidden" r:id="rId3"/>
    <sheet name="Vereinskürzel" sheetId="4" state="hidden" r:id="rId4"/>
  </sheets>
  <definedNames>
    <definedName name="_xlnm.Print_Area" localSheetId="0">'Turnier'!$A$1:$AF$73</definedName>
  </definedNames>
  <calcPr fullCalcOnLoad="1"/>
</workbook>
</file>

<file path=xl/sharedStrings.xml><?xml version="1.0" encoding="utf-8"?>
<sst xmlns="http://schemas.openxmlformats.org/spreadsheetml/2006/main" count="314" uniqueCount="144">
  <si>
    <t>Gruppe A</t>
  </si>
  <si>
    <t>Gruppe B</t>
  </si>
  <si>
    <t>Veranstalter:</t>
  </si>
  <si>
    <t>Datum:</t>
  </si>
  <si>
    <t>Endtabelle Gruppen</t>
  </si>
  <si>
    <t>:</t>
  </si>
  <si>
    <t>Sp+</t>
  </si>
  <si>
    <t>Sp-</t>
  </si>
  <si>
    <t>Diff</t>
  </si>
  <si>
    <t>P</t>
  </si>
  <si>
    <t>Endstand</t>
  </si>
  <si>
    <t>Gruppenspiele:</t>
  </si>
  <si>
    <t>Teilnehmer und Gruppeneinteilung:</t>
  </si>
  <si>
    <t>Platzierungsspiele</t>
  </si>
  <si>
    <t>1. Gruppe A</t>
  </si>
  <si>
    <t>2. Gruppe B</t>
  </si>
  <si>
    <t>1. SF</t>
  </si>
  <si>
    <t>2.SF</t>
  </si>
  <si>
    <t>1. Gruppe B</t>
  </si>
  <si>
    <t>2. Gruppe A</t>
  </si>
  <si>
    <t>PL 3</t>
  </si>
  <si>
    <t>PL 1</t>
  </si>
  <si>
    <t>PL 5</t>
  </si>
  <si>
    <t>3. Gruppe A</t>
  </si>
  <si>
    <t>3. Gruppe B</t>
  </si>
  <si>
    <t>Verlierer SF 1</t>
  </si>
  <si>
    <t>Verllierer SF 2</t>
  </si>
  <si>
    <t>Sieger SF 1</t>
  </si>
  <si>
    <t>Sieger SF 2</t>
  </si>
  <si>
    <t xml:space="preserve">Kreuzspiele: </t>
  </si>
  <si>
    <t>Modus:</t>
  </si>
  <si>
    <t>Spielpunkte</t>
  </si>
  <si>
    <t>PL 7</t>
  </si>
  <si>
    <t>4. Gruppe A</t>
  </si>
  <si>
    <t>4. Gruppe B</t>
  </si>
  <si>
    <t>Schiedsrichter</t>
  </si>
  <si>
    <t>Feld</t>
  </si>
  <si>
    <t>Spielpaarung</t>
  </si>
  <si>
    <t>Bisamberg</t>
  </si>
  <si>
    <t>Waidhofen</t>
  </si>
  <si>
    <t>Melk</t>
  </si>
  <si>
    <t>Kilb</t>
  </si>
  <si>
    <t>St. Pölten</t>
  </si>
  <si>
    <t>Amstetten</t>
  </si>
  <si>
    <t>Pöchlarn</t>
  </si>
  <si>
    <t>Aschbach</t>
  </si>
  <si>
    <t>Traiskirchen</t>
  </si>
  <si>
    <t>Zwettl</t>
  </si>
  <si>
    <t>Bad Vöslau</t>
  </si>
  <si>
    <t>Mank</t>
  </si>
  <si>
    <t>Eschenau</t>
  </si>
  <si>
    <t>Südstadt</t>
  </si>
  <si>
    <t>Perchtoldsdorf</t>
  </si>
  <si>
    <t>Purgstall</t>
  </si>
  <si>
    <t>APU</t>
  </si>
  <si>
    <t>Ternitz</t>
  </si>
  <si>
    <t>ATT</t>
  </si>
  <si>
    <t>Groß-Siegharts</t>
  </si>
  <si>
    <t>GSH</t>
  </si>
  <si>
    <t>JBV</t>
  </si>
  <si>
    <t>MAN</t>
  </si>
  <si>
    <t>NLG</t>
  </si>
  <si>
    <t>Purkersdorf</t>
  </si>
  <si>
    <t>PKD</t>
  </si>
  <si>
    <t>PTD</t>
  </si>
  <si>
    <t>Schwechat</t>
  </si>
  <si>
    <t>SSS</t>
  </si>
  <si>
    <t>Waldviertel</t>
  </si>
  <si>
    <t>UBA</t>
  </si>
  <si>
    <t>UBI</t>
  </si>
  <si>
    <t>Böheimkirchen</t>
  </si>
  <si>
    <t>UBÖ</t>
  </si>
  <si>
    <t>UES</t>
  </si>
  <si>
    <t>Hollabrunn</t>
  </si>
  <si>
    <t>UHB</t>
  </si>
  <si>
    <t>Langenlebarn</t>
  </si>
  <si>
    <t>ULL</t>
  </si>
  <si>
    <t>UME</t>
  </si>
  <si>
    <t>Oberweiden</t>
  </si>
  <si>
    <t>UOW</t>
  </si>
  <si>
    <t>USP</t>
  </si>
  <si>
    <t>USS</t>
  </si>
  <si>
    <t>Wr. Neustadt</t>
  </si>
  <si>
    <t>UWN</t>
  </si>
  <si>
    <t>UWY</t>
  </si>
  <si>
    <t>Ybbs</t>
  </si>
  <si>
    <t>UYB</t>
  </si>
  <si>
    <t>UZW</t>
  </si>
  <si>
    <t>VCA</t>
  </si>
  <si>
    <t>VCT</t>
  </si>
  <si>
    <t>VOR</t>
  </si>
  <si>
    <t>+</t>
  </si>
  <si>
    <t>-</t>
  </si>
  <si>
    <t>Freilos</t>
  </si>
  <si>
    <t>FRL</t>
  </si>
  <si>
    <t>Endtabelle</t>
  </si>
  <si>
    <t>Verlierer SF1</t>
  </si>
  <si>
    <t>Verlierer SF2</t>
  </si>
  <si>
    <t>Sokol</t>
  </si>
  <si>
    <t>SMS</t>
  </si>
  <si>
    <t>weiblich</t>
  </si>
  <si>
    <t>w</t>
  </si>
  <si>
    <t>männlich</t>
  </si>
  <si>
    <t>m</t>
  </si>
  <si>
    <t>mix</t>
  </si>
  <si>
    <t>x</t>
  </si>
  <si>
    <t>LK1</t>
  </si>
  <si>
    <t>LK2</t>
  </si>
  <si>
    <t>Bewerb:</t>
  </si>
  <si>
    <t>KAT:</t>
  </si>
  <si>
    <t>Alle Sätze: Auf 2 Punkte Unterschied</t>
  </si>
  <si>
    <t>LK1&amp;2</t>
  </si>
  <si>
    <t>Groß-Enzersdorf</t>
  </si>
  <si>
    <t>VCG</t>
  </si>
  <si>
    <t>Hotvolleys</t>
  </si>
  <si>
    <t>HOT</t>
  </si>
  <si>
    <t>Nibelungengau</t>
  </si>
  <si>
    <t>NÖ Sokol</t>
  </si>
  <si>
    <t>Purkersdorf BRG</t>
  </si>
  <si>
    <t>GPD</t>
  </si>
  <si>
    <t>SMS Scheibbs</t>
  </si>
  <si>
    <t>Schottwien</t>
  </si>
  <si>
    <t>BSW</t>
  </si>
  <si>
    <t>SVS</t>
  </si>
  <si>
    <t>SOK</t>
  </si>
  <si>
    <t>VV Döbling</t>
  </si>
  <si>
    <t>DÖB</t>
  </si>
  <si>
    <t>URW</t>
  </si>
  <si>
    <t>Kleinfeld- /Großfeldturniere</t>
  </si>
  <si>
    <t>U15m</t>
  </si>
  <si>
    <t>U13 / U14 jeweils 2 Sätze bis 20 / U15 - 2 Sätze bis 25</t>
  </si>
  <si>
    <t>U13x</t>
  </si>
  <si>
    <t>U14m</t>
  </si>
  <si>
    <t>U14w</t>
  </si>
  <si>
    <t>U15w</t>
  </si>
  <si>
    <t>U16w</t>
  </si>
  <si>
    <t>SG Bisamberg/Hollabrunn</t>
  </si>
  <si>
    <t>SBH</t>
  </si>
  <si>
    <t>SG Waidhofen/Aschbach</t>
  </si>
  <si>
    <t>SWA</t>
  </si>
  <si>
    <t>SG Groß-Siegharts/Zwettl</t>
  </si>
  <si>
    <t>SGZ</t>
  </si>
  <si>
    <t>SG Ybbs/Nibelungengau</t>
  </si>
  <si>
    <t>SYN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</si>
</sst>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 ;[Red]\-0\ "/>
    <numFmt numFmtId="165" formatCode="[$-C07]dddd\,\ dd/\ mmmm\ yyyy;@"/>
    <numFmt numFmtId="166" formatCode="dd/mm/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u val="single"/>
      <sz val="16"/>
      <color indexed="8"/>
      <name val="Arial"/>
      <family val="2"/>
    </font>
    <font>
      <sz val="16"/>
      <name val="Arial"/>
      <family val="2"/>
    </font>
    <font>
      <b/>
      <i/>
      <sz val="16"/>
      <color indexed="8"/>
      <name val="Arial"/>
      <family val="2"/>
    </font>
    <font>
      <u val="single"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 Black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6"/>
      <color theme="1"/>
      <name val="Arial"/>
      <family val="2"/>
    </font>
    <font>
      <u val="single"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9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16" fontId="51" fillId="33" borderId="0" xfId="0" applyNumberFormat="1" applyFont="1" applyFill="1" applyBorder="1" applyAlignment="1">
      <alignment/>
    </xf>
    <xf numFmtId="0" fontId="56" fillId="0" borderId="0" xfId="0" applyFont="1" applyBorder="1" applyAlignment="1">
      <alignment/>
    </xf>
    <xf numFmtId="164" fontId="51" fillId="0" borderId="0" xfId="0" applyNumberFormat="1" applyFont="1" applyBorder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1" fillId="0" borderId="0" xfId="0" applyNumberFormat="1" applyFont="1" applyAlignment="1">
      <alignment/>
    </xf>
    <xf numFmtId="0" fontId="51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7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58" fillId="0" borderId="0" xfId="0" applyFont="1" applyAlignment="1">
      <alignment/>
    </xf>
    <xf numFmtId="0" fontId="51" fillId="0" borderId="0" xfId="0" applyFont="1" applyBorder="1" applyAlignment="1">
      <alignment horizontal="left" vertical="center"/>
    </xf>
    <xf numFmtId="0" fontId="51" fillId="33" borderId="0" xfId="0" applyFont="1" applyFill="1" applyAlignment="1">
      <alignment horizontal="right" vertical="center"/>
    </xf>
    <xf numFmtId="0" fontId="56" fillId="0" borderId="12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12" borderId="11" xfId="0" applyFont="1" applyFill="1" applyBorder="1" applyAlignment="1" applyProtection="1">
      <alignment horizontal="center" vertical="center"/>
      <protection/>
    </xf>
    <xf numFmtId="0" fontId="56" fillId="12" borderId="11" xfId="0" applyFont="1" applyFill="1" applyBorder="1" applyAlignment="1" applyProtection="1">
      <alignment/>
      <protection/>
    </xf>
    <xf numFmtId="0" fontId="51" fillId="12" borderId="11" xfId="0" applyFont="1" applyFill="1" applyBorder="1" applyAlignment="1" applyProtection="1">
      <alignment/>
      <protection/>
    </xf>
    <xf numFmtId="164" fontId="51" fillId="12" borderId="11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164" fontId="51" fillId="0" borderId="0" xfId="0" applyNumberFormat="1" applyFont="1" applyFill="1" applyBorder="1" applyAlignment="1" applyProtection="1">
      <alignment/>
      <protection/>
    </xf>
    <xf numFmtId="0" fontId="51" fillId="13" borderId="11" xfId="0" applyFont="1" applyFill="1" applyBorder="1" applyAlignment="1" applyProtection="1">
      <alignment horizontal="center" vertical="center"/>
      <protection/>
    </xf>
    <xf numFmtId="0" fontId="56" fillId="13" borderId="11" xfId="0" applyFont="1" applyFill="1" applyBorder="1" applyAlignment="1" applyProtection="1">
      <alignment/>
      <protection/>
    </xf>
    <xf numFmtId="0" fontId="51" fillId="13" borderId="11" xfId="0" applyFont="1" applyFill="1" applyBorder="1" applyAlignment="1" applyProtection="1">
      <alignment/>
      <protection/>
    </xf>
    <xf numFmtId="164" fontId="51" fillId="13" borderId="11" xfId="0" applyNumberFormat="1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6" fillId="0" borderId="0" xfId="0" applyFont="1" applyAlignment="1" applyProtection="1">
      <alignment horizontal="center"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164" fontId="51" fillId="0" borderId="0" xfId="0" applyNumberFormat="1" applyFont="1" applyBorder="1" applyAlignment="1" applyProtection="1">
      <alignment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1" fillId="0" borderId="14" xfId="0" applyFont="1" applyBorder="1" applyAlignment="1" applyProtection="1">
      <alignment vertical="center"/>
      <protection/>
    </xf>
    <xf numFmtId="0" fontId="56" fillId="0" borderId="15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6" fillId="0" borderId="13" xfId="0" applyFont="1" applyBorder="1" applyAlignment="1" applyProtection="1">
      <alignment vertical="center"/>
      <protection/>
    </xf>
    <xf numFmtId="0" fontId="56" fillId="0" borderId="15" xfId="0" applyFont="1" applyBorder="1" applyAlignment="1" applyProtection="1">
      <alignment vertical="center"/>
      <protection/>
    </xf>
    <xf numFmtId="0" fontId="56" fillId="0" borderId="14" xfId="0" applyFont="1" applyBorder="1" applyAlignment="1" applyProtection="1">
      <alignment vertical="center"/>
      <protection/>
    </xf>
    <xf numFmtId="0" fontId="56" fillId="0" borderId="16" xfId="0" applyFont="1" applyBorder="1" applyAlignment="1" applyProtection="1">
      <alignment vertical="center"/>
      <protection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1" fillId="33" borderId="17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/>
      <protection/>
    </xf>
    <xf numFmtId="0" fontId="51" fillId="0" borderId="12" xfId="0" applyFont="1" applyBorder="1" applyAlignment="1" applyProtection="1">
      <alignment vertical="center"/>
      <protection/>
    </xf>
    <xf numFmtId="0" fontId="51" fillId="12" borderId="11" xfId="0" applyFont="1" applyFill="1" applyBorder="1" applyAlignment="1" applyProtection="1">
      <alignment horizontal="left" vertical="center"/>
      <protection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11" xfId="0" applyFont="1" applyBorder="1" applyAlignment="1" applyProtection="1">
      <alignment horizontal="left" vertical="center"/>
      <protection/>
    </xf>
    <xf numFmtId="0" fontId="10" fillId="12" borderId="11" xfId="0" applyFont="1" applyFill="1" applyBorder="1" applyAlignment="1" applyProtection="1">
      <alignment horizontal="left" vertical="center"/>
      <protection/>
    </xf>
    <xf numFmtId="0" fontId="10" fillId="12" borderId="18" xfId="0" applyFont="1" applyFill="1" applyBorder="1" applyAlignment="1" applyProtection="1">
      <alignment horizontal="left" vertical="center"/>
      <protection/>
    </xf>
    <xf numFmtId="0" fontId="10" fillId="12" borderId="19" xfId="0" applyFont="1" applyFill="1" applyBorder="1" applyAlignment="1" applyProtection="1">
      <alignment horizontal="left" vertical="center"/>
      <protection/>
    </xf>
    <xf numFmtId="0" fontId="10" fillId="12" borderId="20" xfId="0" applyFont="1" applyFill="1" applyBorder="1" applyAlignment="1" applyProtection="1">
      <alignment horizontal="left" vertical="center"/>
      <protection/>
    </xf>
    <xf numFmtId="0" fontId="51" fillId="12" borderId="18" xfId="0" applyFont="1" applyFill="1" applyBorder="1" applyAlignment="1" applyProtection="1">
      <alignment horizontal="left" vertical="center"/>
      <protection/>
    </xf>
    <xf numFmtId="0" fontId="51" fillId="12" borderId="19" xfId="0" applyFont="1" applyFill="1" applyBorder="1" applyAlignment="1" applyProtection="1">
      <alignment horizontal="left" vertical="center"/>
      <protection/>
    </xf>
    <xf numFmtId="0" fontId="51" fillId="12" borderId="20" xfId="0" applyFont="1" applyFill="1" applyBorder="1" applyAlignment="1" applyProtection="1">
      <alignment horizontal="left" vertical="center"/>
      <protection/>
    </xf>
    <xf numFmtId="0" fontId="51" fillId="13" borderId="11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9" fillId="34" borderId="14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59" fillId="34" borderId="0" xfId="0" applyFont="1" applyFill="1" applyAlignment="1" applyProtection="1">
      <alignment horizontal="left" vertical="center"/>
      <protection/>
    </xf>
    <xf numFmtId="0" fontId="56" fillId="0" borderId="14" xfId="0" applyFont="1" applyBorder="1" applyAlignment="1" applyProtection="1">
      <alignment horizontal="left"/>
      <protection/>
    </xf>
    <xf numFmtId="0" fontId="10" fillId="13" borderId="18" xfId="0" applyFont="1" applyFill="1" applyBorder="1" applyAlignment="1" applyProtection="1">
      <alignment horizontal="left" vertical="center"/>
      <protection/>
    </xf>
    <xf numFmtId="0" fontId="10" fillId="13" borderId="19" xfId="0" applyFont="1" applyFill="1" applyBorder="1" applyAlignment="1" applyProtection="1">
      <alignment horizontal="left" vertical="center"/>
      <protection/>
    </xf>
    <xf numFmtId="0" fontId="10" fillId="13" borderId="20" xfId="0" applyFont="1" applyFill="1" applyBorder="1" applyAlignment="1" applyProtection="1">
      <alignment horizontal="left" vertical="center"/>
      <protection/>
    </xf>
    <xf numFmtId="0" fontId="56" fillId="0" borderId="14" xfId="0" applyFont="1" applyBorder="1" applyAlignment="1" applyProtection="1">
      <alignment horizontal="left" vertical="center"/>
      <protection/>
    </xf>
    <xf numFmtId="0" fontId="60" fillId="0" borderId="21" xfId="0" applyFont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horizontal="center" vertical="center"/>
      <protection/>
    </xf>
    <xf numFmtId="165" fontId="59" fillId="35" borderId="14" xfId="0" applyNumberFormat="1" applyFont="1" applyFill="1" applyBorder="1" applyAlignment="1" applyProtection="1">
      <alignment horizontal="center" vertical="center"/>
      <protection/>
    </xf>
    <xf numFmtId="165" fontId="59" fillId="35" borderId="0" xfId="0" applyNumberFormat="1" applyFont="1" applyFill="1" applyBorder="1" applyAlignment="1" applyProtection="1">
      <alignment horizontal="center" vertical="center"/>
      <protection/>
    </xf>
    <xf numFmtId="166" fontId="59" fillId="34" borderId="14" xfId="0" applyNumberFormat="1" applyFont="1" applyFill="1" applyBorder="1" applyAlignment="1" applyProtection="1">
      <alignment horizontal="left" vertical="center"/>
      <protection/>
    </xf>
    <xf numFmtId="0" fontId="51" fillId="0" borderId="18" xfId="0" applyFont="1" applyBorder="1" applyAlignment="1" applyProtection="1">
      <alignment horizontal="left" vertical="center"/>
      <protection/>
    </xf>
    <xf numFmtId="0" fontId="51" fillId="0" borderId="19" xfId="0" applyFont="1" applyBorder="1" applyAlignment="1" applyProtection="1">
      <alignment horizontal="left" vertical="center"/>
      <protection/>
    </xf>
    <xf numFmtId="0" fontId="51" fillId="0" borderId="20" xfId="0" applyFont="1" applyBorder="1" applyAlignment="1" applyProtection="1">
      <alignment horizontal="left" vertical="center"/>
      <protection/>
    </xf>
    <xf numFmtId="165" fontId="59" fillId="34" borderId="14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left" vertical="center"/>
    </xf>
    <xf numFmtId="0" fontId="61" fillId="0" borderId="18" xfId="0" applyFont="1" applyBorder="1" applyAlignment="1" applyProtection="1">
      <alignment horizontal="center" vertical="center"/>
      <protection/>
    </xf>
    <xf numFmtId="0" fontId="61" fillId="0" borderId="19" xfId="0" applyFont="1" applyBorder="1" applyAlignment="1" applyProtection="1">
      <alignment horizontal="center" vertical="center"/>
      <protection/>
    </xf>
    <xf numFmtId="0" fontId="61" fillId="0" borderId="20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51" fillId="34" borderId="11" xfId="0" applyFont="1" applyFill="1" applyBorder="1" applyAlignment="1" applyProtection="1">
      <alignment horizontal="left" vertical="center"/>
      <protection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center" vertical="center"/>
      <protection/>
    </xf>
    <xf numFmtId="0" fontId="51" fillId="34" borderId="18" xfId="0" applyFont="1" applyFill="1" applyBorder="1" applyAlignment="1" applyProtection="1">
      <alignment horizontal="left" vertical="center"/>
      <protection/>
    </xf>
    <xf numFmtId="0" fontId="51" fillId="34" borderId="19" xfId="0" applyFont="1" applyFill="1" applyBorder="1" applyAlignment="1" applyProtection="1">
      <alignment horizontal="left" vertical="center"/>
      <protection/>
    </xf>
    <xf numFmtId="0" fontId="51" fillId="34" borderId="20" xfId="0" applyFont="1" applyFill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0" borderId="22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left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 applyProtection="1">
      <alignment/>
      <protection locked="0"/>
    </xf>
    <xf numFmtId="0" fontId="55" fillId="0" borderId="14" xfId="0" applyFont="1" applyBorder="1" applyAlignment="1">
      <alignment horizontal="left"/>
    </xf>
    <xf numFmtId="0" fontId="55" fillId="0" borderId="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H98"/>
  <sheetViews>
    <sheetView tabSelected="1" zoomScale="85" zoomScaleNormal="85" zoomScalePageLayoutView="0" workbookViewId="0" topLeftCell="A1">
      <selection activeCell="F16" sqref="F16"/>
    </sheetView>
  </sheetViews>
  <sheetFormatPr defaultColWidth="11.421875" defaultRowHeight="15"/>
  <cols>
    <col min="1" max="1" width="5.421875" style="1" customWidth="1"/>
    <col min="2" max="2" width="7.8515625" style="1" customWidth="1"/>
    <col min="3" max="3" width="10.421875" style="1" customWidth="1"/>
    <col min="4" max="4" width="7.8515625" style="1" customWidth="1"/>
    <col min="5" max="5" width="9.421875" style="1" customWidth="1"/>
    <col min="6" max="6" width="4.28125" style="1" customWidth="1"/>
    <col min="7" max="7" width="3.57421875" style="1" bestFit="1" customWidth="1"/>
    <col min="8" max="8" width="4.28125" style="1" customWidth="1"/>
    <col min="9" max="9" width="3.8515625" style="1" customWidth="1"/>
    <col min="10" max="12" width="5.421875" style="1" customWidth="1"/>
    <col min="13" max="13" width="6.8515625" style="1" customWidth="1"/>
    <col min="14" max="14" width="5.421875" style="1" customWidth="1"/>
    <col min="15" max="16" width="5.8515625" style="1" customWidth="1"/>
    <col min="17" max="17" width="8.00390625" style="1" customWidth="1"/>
    <col min="18" max="22" width="8.421875" style="4" hidden="1" customWidth="1"/>
    <col min="23" max="23" width="11.140625" style="4" hidden="1" customWidth="1"/>
    <col min="24" max="24" width="8.421875" style="4" hidden="1" customWidth="1"/>
    <col min="25" max="25" width="8.421875" style="22" hidden="1" customWidth="1"/>
    <col min="26" max="29" width="8.421875" style="4" hidden="1" customWidth="1"/>
    <col min="30" max="30" width="10.7109375" style="4" hidden="1" customWidth="1"/>
    <col min="31" max="31" width="8.421875" style="4" hidden="1" customWidth="1"/>
    <col min="32" max="32" width="13.8515625" style="1" customWidth="1"/>
    <col min="33" max="37" width="12.140625" style="1" customWidth="1"/>
    <col min="38" max="54" width="14.421875" style="1" customWidth="1"/>
    <col min="55" max="16384" width="11.421875" style="1" customWidth="1"/>
  </cols>
  <sheetData>
    <row r="1" spans="1:19" ht="33" customHeight="1">
      <c r="A1" s="131" t="s">
        <v>128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S1" s="5"/>
    </row>
    <row r="2" spans="1:31" s="8" customFormat="1" ht="25.5" customHeight="1">
      <c r="A2" s="133" t="s">
        <v>2</v>
      </c>
      <c r="B2" s="133"/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1"/>
      <c r="S2" s="11"/>
      <c r="T2" s="11"/>
      <c r="U2" s="11"/>
      <c r="V2" s="11"/>
      <c r="W2" s="11"/>
      <c r="X2" s="11"/>
      <c r="Y2" s="23"/>
      <c r="Z2" s="11"/>
      <c r="AA2" s="11"/>
      <c r="AB2" s="11"/>
      <c r="AC2" s="11"/>
      <c r="AD2" s="11"/>
      <c r="AE2" s="11"/>
    </row>
    <row r="3" spans="1:31" s="8" customFormat="1" ht="25.5" customHeight="1">
      <c r="A3" s="133" t="s">
        <v>3</v>
      </c>
      <c r="B3" s="133"/>
      <c r="C3" s="133"/>
      <c r="D3" s="144"/>
      <c r="E3" s="144"/>
      <c r="F3" s="144"/>
      <c r="G3" s="142" t="s">
        <v>108</v>
      </c>
      <c r="H3" s="142"/>
      <c r="I3" s="142"/>
      <c r="J3" s="148"/>
      <c r="K3" s="148"/>
      <c r="L3" s="142" t="s">
        <v>109</v>
      </c>
      <c r="M3" s="142"/>
      <c r="N3" s="143"/>
      <c r="O3" s="132"/>
      <c r="P3" s="132"/>
      <c r="Q3" s="132"/>
      <c r="R3" s="11"/>
      <c r="S3" s="11"/>
      <c r="T3" s="11"/>
      <c r="U3" s="11"/>
      <c r="V3" s="11"/>
      <c r="W3" s="11"/>
      <c r="X3" s="11"/>
      <c r="Y3" s="23"/>
      <c r="Z3" s="11"/>
      <c r="AA3" s="11"/>
      <c r="AB3" s="11"/>
      <c r="AC3" s="11"/>
      <c r="AD3" s="11"/>
      <c r="AE3" s="11"/>
    </row>
    <row r="4" spans="1:17" ht="18" customHeight="1">
      <c r="A4" s="54" t="s">
        <v>30</v>
      </c>
      <c r="B4" s="100"/>
      <c r="C4" s="145" t="s">
        <v>130</v>
      </c>
      <c r="D4" s="146"/>
      <c r="E4" s="146"/>
      <c r="F4" s="146"/>
      <c r="G4" s="146"/>
      <c r="H4" s="146"/>
      <c r="I4" s="146"/>
      <c r="J4" s="146"/>
      <c r="K4" s="146"/>
      <c r="L4" s="146"/>
      <c r="M4" s="147"/>
      <c r="N4" s="117"/>
      <c r="O4" s="106"/>
      <c r="P4" s="106"/>
      <c r="Q4" s="107"/>
    </row>
    <row r="5" spans="1:32" ht="18" customHeight="1">
      <c r="A5" s="140"/>
      <c r="B5" s="141"/>
      <c r="C5" s="145" t="s">
        <v>110</v>
      </c>
      <c r="D5" s="146"/>
      <c r="E5" s="146"/>
      <c r="F5" s="146"/>
      <c r="G5" s="147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49"/>
      <c r="S5" s="49"/>
      <c r="T5" s="49"/>
      <c r="U5" s="49"/>
      <c r="V5" s="49"/>
      <c r="W5" s="49"/>
      <c r="X5" s="49"/>
      <c r="Y5" s="50"/>
      <c r="Z5" s="49"/>
      <c r="AA5" s="49"/>
      <c r="AB5" s="49"/>
      <c r="AC5" s="49"/>
      <c r="AD5" s="49"/>
      <c r="AE5" s="49"/>
      <c r="AF5" s="51"/>
    </row>
    <row r="6" spans="1:17" ht="15.75" customHeight="1">
      <c r="A6" s="55" t="s">
        <v>12</v>
      </c>
      <c r="B6" s="56"/>
      <c r="C6" s="57"/>
      <c r="D6" s="57"/>
      <c r="E6" s="58"/>
      <c r="F6" s="58"/>
      <c r="G6" s="59"/>
      <c r="H6" s="59"/>
      <c r="I6" s="59"/>
      <c r="J6" s="59"/>
      <c r="K6" s="58"/>
      <c r="L6" s="59"/>
      <c r="M6" s="59"/>
      <c r="N6" s="59"/>
      <c r="O6" s="59"/>
      <c r="P6" s="59"/>
      <c r="Q6" s="59"/>
    </row>
    <row r="7" spans="1:34" ht="15.75" customHeight="1">
      <c r="A7" s="55"/>
      <c r="B7" s="56"/>
      <c r="C7" s="57"/>
      <c r="D7" s="57"/>
      <c r="E7" s="58"/>
      <c r="F7" s="58"/>
      <c r="G7" s="59"/>
      <c r="H7" s="59"/>
      <c r="I7" s="59"/>
      <c r="J7" s="59"/>
      <c r="K7" s="58"/>
      <c r="L7" s="59"/>
      <c r="M7" s="59"/>
      <c r="N7" s="59"/>
      <c r="O7" s="59"/>
      <c r="P7" s="59"/>
      <c r="Q7" s="59"/>
      <c r="S7" s="4" t="s">
        <v>0</v>
      </c>
      <c r="Z7" s="4" t="s">
        <v>1</v>
      </c>
      <c r="AH7"/>
    </row>
    <row r="8" spans="1:29" ht="15">
      <c r="A8" s="135" t="s">
        <v>0</v>
      </c>
      <c r="B8" s="135"/>
      <c r="C8" s="135"/>
      <c r="D8" s="135"/>
      <c r="E8" s="59"/>
      <c r="F8" s="59"/>
      <c r="G8" s="59"/>
      <c r="H8" s="59"/>
      <c r="I8" s="59"/>
      <c r="J8" s="139" t="s">
        <v>1</v>
      </c>
      <c r="K8" s="139"/>
      <c r="L8" s="139"/>
      <c r="M8" s="139"/>
      <c r="N8" s="139"/>
      <c r="O8" s="60"/>
      <c r="P8" s="60"/>
      <c r="Q8" s="59"/>
      <c r="T8" s="53" t="s">
        <v>9</v>
      </c>
      <c r="U8" s="53" t="s">
        <v>91</v>
      </c>
      <c r="V8" s="53" t="s">
        <v>92</v>
      </c>
      <c r="AA8" s="53" t="s">
        <v>9</v>
      </c>
      <c r="AB8" s="53" t="s">
        <v>91</v>
      </c>
      <c r="AC8" s="53" t="s">
        <v>92</v>
      </c>
    </row>
    <row r="9" spans="1:31" ht="14.25">
      <c r="A9" s="122"/>
      <c r="B9" s="122"/>
      <c r="C9" s="122"/>
      <c r="D9" s="122"/>
      <c r="E9" s="92"/>
      <c r="F9" s="59"/>
      <c r="G9" s="59"/>
      <c r="H9" s="59"/>
      <c r="I9" s="59"/>
      <c r="J9" s="136"/>
      <c r="K9" s="137"/>
      <c r="L9" s="137"/>
      <c r="M9" s="137"/>
      <c r="N9" s="138"/>
      <c r="O9" s="119"/>
      <c r="P9" s="149"/>
      <c r="Q9" s="59"/>
      <c r="X9" s="4">
        <v>4</v>
      </c>
      <c r="AE9" s="4">
        <v>4</v>
      </c>
    </row>
    <row r="10" spans="1:31" ht="14.25">
      <c r="A10" s="122"/>
      <c r="B10" s="122"/>
      <c r="C10" s="122"/>
      <c r="D10" s="122"/>
      <c r="E10" s="92"/>
      <c r="F10" s="59"/>
      <c r="G10" s="59"/>
      <c r="H10" s="59"/>
      <c r="I10" s="59"/>
      <c r="J10" s="136"/>
      <c r="K10" s="137"/>
      <c r="L10" s="137"/>
      <c r="M10" s="137"/>
      <c r="N10" s="138"/>
      <c r="O10" s="119"/>
      <c r="P10" s="120"/>
      <c r="Q10" s="59"/>
      <c r="X10" s="4">
        <v>3</v>
      </c>
      <c r="AE10" s="4">
        <v>3</v>
      </c>
    </row>
    <row r="11" spans="1:31" ht="14.25">
      <c r="A11" s="123"/>
      <c r="B11" s="124"/>
      <c r="C11" s="124"/>
      <c r="D11" s="125"/>
      <c r="E11" s="92"/>
      <c r="F11" s="59"/>
      <c r="G11" s="59"/>
      <c r="H11" s="59"/>
      <c r="I11" s="59"/>
      <c r="J11" s="136"/>
      <c r="K11" s="137"/>
      <c r="L11" s="137"/>
      <c r="M11" s="137"/>
      <c r="N11" s="138"/>
      <c r="O11" s="119"/>
      <c r="P11" s="120"/>
      <c r="Q11" s="59"/>
      <c r="X11" s="4">
        <v>2</v>
      </c>
      <c r="AE11" s="4">
        <v>2</v>
      </c>
    </row>
    <row r="12" spans="1:31" ht="14.25">
      <c r="A12" s="122"/>
      <c r="B12" s="122"/>
      <c r="C12" s="122"/>
      <c r="D12" s="122"/>
      <c r="E12" s="92"/>
      <c r="F12" s="59"/>
      <c r="G12" s="59"/>
      <c r="H12" s="59"/>
      <c r="I12" s="59"/>
      <c r="J12" s="136"/>
      <c r="K12" s="137"/>
      <c r="L12" s="137"/>
      <c r="M12" s="137"/>
      <c r="N12" s="138"/>
      <c r="O12" s="119"/>
      <c r="P12" s="120"/>
      <c r="Q12" s="59"/>
      <c r="X12" s="4">
        <v>1</v>
      </c>
      <c r="AE12" s="4">
        <v>1</v>
      </c>
    </row>
    <row r="13" spans="1:17" ht="14.25">
      <c r="A13" s="63"/>
      <c r="B13" s="63"/>
      <c r="C13" s="63"/>
      <c r="D13" s="63"/>
      <c r="E13" s="59"/>
      <c r="F13" s="59"/>
      <c r="G13" s="59"/>
      <c r="H13" s="59"/>
      <c r="I13" s="59"/>
      <c r="J13" s="59"/>
      <c r="K13" s="63"/>
      <c r="L13" s="63"/>
      <c r="M13" s="63"/>
      <c r="N13" s="63"/>
      <c r="O13" s="59"/>
      <c r="P13" s="59"/>
      <c r="Q13" s="59"/>
    </row>
    <row r="14" spans="1:17" ht="15">
      <c r="A14" s="64" t="s">
        <v>11</v>
      </c>
      <c r="B14" s="59"/>
      <c r="C14" s="59"/>
      <c r="D14" s="59"/>
      <c r="E14" s="59"/>
      <c r="F14" s="59"/>
      <c r="G14" s="59"/>
      <c r="H14" s="59"/>
      <c r="I14" s="59"/>
      <c r="J14" s="59"/>
      <c r="K14" s="64" t="s">
        <v>4</v>
      </c>
      <c r="L14" s="59"/>
      <c r="M14" s="59"/>
      <c r="N14" s="59"/>
      <c r="O14" s="59"/>
      <c r="P14" s="59"/>
      <c r="Q14" s="59"/>
    </row>
    <row r="15" spans="1:17" ht="15">
      <c r="A15" s="65" t="s">
        <v>36</v>
      </c>
      <c r="B15" s="56" t="s">
        <v>37</v>
      </c>
      <c r="C15" s="56"/>
      <c r="D15" s="56"/>
      <c r="E15" s="56"/>
      <c r="F15" s="56" t="s">
        <v>31</v>
      </c>
      <c r="G15" s="56"/>
      <c r="H15" s="56"/>
      <c r="I15" s="59"/>
      <c r="J15" s="59"/>
      <c r="K15" s="59"/>
      <c r="L15" s="59"/>
      <c r="M15" s="59"/>
      <c r="N15" s="59"/>
      <c r="O15" s="59"/>
      <c r="P15" s="59"/>
      <c r="Q15" s="59"/>
    </row>
    <row r="16" spans="1:19" ht="15">
      <c r="A16" s="68">
        <v>1</v>
      </c>
      <c r="B16" s="118"/>
      <c r="C16" s="118"/>
      <c r="D16" s="118"/>
      <c r="E16" s="118"/>
      <c r="F16" s="47"/>
      <c r="G16" s="48" t="s">
        <v>5</v>
      </c>
      <c r="H16" s="47"/>
      <c r="I16" s="62"/>
      <c r="J16" s="59"/>
      <c r="K16" s="59"/>
      <c r="L16" s="59"/>
      <c r="M16" s="59"/>
      <c r="N16" s="59"/>
      <c r="O16" s="59"/>
      <c r="P16" s="59"/>
      <c r="Q16" s="59"/>
      <c r="R16" s="4">
        <f aca="true" t="shared" si="0" ref="R16:R21">IF(F16=0,0,IF(F16&gt;H16,2,IF(F16&lt;H16,0,1)))</f>
        <v>0</v>
      </c>
      <c r="S16" s="4">
        <f>IF(H16=0,0,IF(H16&gt;F16,2,IF(H16&lt;F16,0,1)))</f>
        <v>0</v>
      </c>
    </row>
    <row r="17" spans="1:19" ht="15">
      <c r="A17" s="76">
        <v>2</v>
      </c>
      <c r="B17" s="129"/>
      <c r="C17" s="129"/>
      <c r="D17" s="129"/>
      <c r="E17" s="129"/>
      <c r="F17" s="47"/>
      <c r="G17" s="48" t="s">
        <v>5</v>
      </c>
      <c r="H17" s="47"/>
      <c r="I17" s="62"/>
      <c r="J17" s="59"/>
      <c r="K17" s="56" t="s">
        <v>0</v>
      </c>
      <c r="L17" s="59"/>
      <c r="M17" s="58"/>
      <c r="N17" s="67" t="s">
        <v>9</v>
      </c>
      <c r="O17" s="61" t="s">
        <v>6</v>
      </c>
      <c r="P17" s="61" t="s">
        <v>7</v>
      </c>
      <c r="Q17" s="61" t="s">
        <v>8</v>
      </c>
      <c r="R17" s="4">
        <f t="shared" si="0"/>
        <v>0</v>
      </c>
      <c r="S17" s="4">
        <f aca="true" t="shared" si="1" ref="S17:S27">IF(H17=0,0,IF(H17&gt;F17,2,IF(H17&lt;F17,0,1)))</f>
        <v>0</v>
      </c>
    </row>
    <row r="18" spans="1:34" ht="15">
      <c r="A18" s="68">
        <v>1</v>
      </c>
      <c r="B18" s="118"/>
      <c r="C18" s="118"/>
      <c r="D18" s="118"/>
      <c r="E18" s="118"/>
      <c r="F18" s="47"/>
      <c r="G18" s="48" t="s">
        <v>5</v>
      </c>
      <c r="H18" s="47"/>
      <c r="I18" s="62"/>
      <c r="J18" s="68">
        <v>1</v>
      </c>
      <c r="K18" s="126"/>
      <c r="L18" s="127"/>
      <c r="M18" s="128"/>
      <c r="N18" s="69"/>
      <c r="O18" s="70"/>
      <c r="P18" s="70"/>
      <c r="Q18" s="71"/>
      <c r="R18" s="4">
        <f t="shared" si="0"/>
        <v>0</v>
      </c>
      <c r="S18" s="4">
        <f t="shared" si="1"/>
        <v>0</v>
      </c>
      <c r="AH18" s="21"/>
    </row>
    <row r="19" spans="1:34" ht="15">
      <c r="A19" s="76">
        <v>2</v>
      </c>
      <c r="B19" s="129"/>
      <c r="C19" s="129"/>
      <c r="D19" s="129"/>
      <c r="E19" s="129"/>
      <c r="F19" s="47"/>
      <c r="G19" s="48" t="s">
        <v>5</v>
      </c>
      <c r="H19" s="47"/>
      <c r="I19" s="62"/>
      <c r="J19" s="68">
        <v>2</v>
      </c>
      <c r="K19" s="126"/>
      <c r="L19" s="127"/>
      <c r="M19" s="128"/>
      <c r="N19" s="69"/>
      <c r="O19" s="70"/>
      <c r="P19" s="70"/>
      <c r="Q19" s="71"/>
      <c r="R19" s="4">
        <f t="shared" si="0"/>
        <v>0</v>
      </c>
      <c r="S19" s="4">
        <f t="shared" si="1"/>
        <v>0</v>
      </c>
      <c r="AH19" s="21"/>
    </row>
    <row r="20" spans="1:34" ht="15">
      <c r="A20" s="68">
        <v>1</v>
      </c>
      <c r="B20" s="118"/>
      <c r="C20" s="118"/>
      <c r="D20" s="118"/>
      <c r="E20" s="118"/>
      <c r="F20" s="47"/>
      <c r="G20" s="48" t="s">
        <v>5</v>
      </c>
      <c r="H20" s="47"/>
      <c r="I20" s="62"/>
      <c r="J20" s="68">
        <v>3</v>
      </c>
      <c r="K20" s="126"/>
      <c r="L20" s="127"/>
      <c r="M20" s="128"/>
      <c r="N20" s="69"/>
      <c r="O20" s="70"/>
      <c r="P20" s="70"/>
      <c r="Q20" s="71"/>
      <c r="R20" s="4">
        <f t="shared" si="0"/>
        <v>0</v>
      </c>
      <c r="S20" s="4">
        <f t="shared" si="1"/>
        <v>0</v>
      </c>
      <c r="AH20" s="21"/>
    </row>
    <row r="21" spans="1:19" ht="15">
      <c r="A21" s="76">
        <v>2</v>
      </c>
      <c r="B21" s="129"/>
      <c r="C21" s="129"/>
      <c r="D21" s="129"/>
      <c r="E21" s="129"/>
      <c r="F21" s="47"/>
      <c r="G21" s="48" t="s">
        <v>5</v>
      </c>
      <c r="H21" s="47"/>
      <c r="I21" s="62"/>
      <c r="J21" s="68">
        <v>4</v>
      </c>
      <c r="K21" s="126"/>
      <c r="L21" s="127"/>
      <c r="M21" s="128"/>
      <c r="N21" s="69"/>
      <c r="O21" s="70"/>
      <c r="P21" s="70"/>
      <c r="Q21" s="71"/>
      <c r="R21" s="4">
        <f t="shared" si="0"/>
        <v>0</v>
      </c>
      <c r="S21" s="4">
        <f t="shared" si="1"/>
        <v>0</v>
      </c>
    </row>
    <row r="22" spans="1:19" ht="15">
      <c r="A22" s="68">
        <v>1</v>
      </c>
      <c r="B22" s="118"/>
      <c r="C22" s="118"/>
      <c r="D22" s="118"/>
      <c r="E22" s="118"/>
      <c r="F22" s="47"/>
      <c r="G22" s="48" t="s">
        <v>5</v>
      </c>
      <c r="H22" s="47"/>
      <c r="I22" s="62"/>
      <c r="J22" s="72"/>
      <c r="K22" s="130"/>
      <c r="L22" s="130"/>
      <c r="M22" s="130"/>
      <c r="N22" s="73"/>
      <c r="O22" s="74"/>
      <c r="P22" s="74"/>
      <c r="Q22" s="75"/>
      <c r="R22" s="4">
        <f aca="true" t="shared" si="2" ref="R22:R27">IF(F22=0,0,IF(F22&gt;H22,2,IF(F22&lt;H22,0,1)))</f>
        <v>0</v>
      </c>
      <c r="S22" s="4">
        <f t="shared" si="1"/>
        <v>0</v>
      </c>
    </row>
    <row r="23" spans="1:19" ht="15">
      <c r="A23" s="76">
        <v>2</v>
      </c>
      <c r="B23" s="129"/>
      <c r="C23" s="129"/>
      <c r="D23" s="129"/>
      <c r="E23" s="129"/>
      <c r="F23" s="47"/>
      <c r="G23" s="48" t="s">
        <v>5</v>
      </c>
      <c r="H23" s="47"/>
      <c r="I23" s="62"/>
      <c r="J23" s="59"/>
      <c r="K23" s="56" t="s">
        <v>1</v>
      </c>
      <c r="L23" s="59"/>
      <c r="M23" s="58"/>
      <c r="N23" s="67" t="s">
        <v>9</v>
      </c>
      <c r="O23" s="61" t="s">
        <v>6</v>
      </c>
      <c r="P23" s="61" t="s">
        <v>7</v>
      </c>
      <c r="Q23" s="61" t="s">
        <v>8</v>
      </c>
      <c r="R23" s="4">
        <f t="shared" si="2"/>
        <v>0</v>
      </c>
      <c r="S23" s="4">
        <f t="shared" si="1"/>
        <v>0</v>
      </c>
    </row>
    <row r="24" spans="1:19" ht="15">
      <c r="A24" s="68">
        <v>1</v>
      </c>
      <c r="B24" s="118"/>
      <c r="C24" s="118"/>
      <c r="D24" s="118"/>
      <c r="E24" s="118"/>
      <c r="F24" s="47"/>
      <c r="G24" s="48" t="s">
        <v>5</v>
      </c>
      <c r="H24" s="47"/>
      <c r="I24" s="62"/>
      <c r="J24" s="76">
        <v>1</v>
      </c>
      <c r="K24" s="129"/>
      <c r="L24" s="129"/>
      <c r="M24" s="129"/>
      <c r="N24" s="77"/>
      <c r="O24" s="78"/>
      <c r="P24" s="78"/>
      <c r="Q24" s="79"/>
      <c r="R24" s="4">
        <f t="shared" si="2"/>
        <v>0</v>
      </c>
      <c r="S24" s="4">
        <f t="shared" si="1"/>
        <v>0</v>
      </c>
    </row>
    <row r="25" spans="1:19" ht="15">
      <c r="A25" s="76">
        <v>2</v>
      </c>
      <c r="B25" s="129"/>
      <c r="C25" s="129"/>
      <c r="D25" s="129"/>
      <c r="E25" s="129"/>
      <c r="F25" s="47"/>
      <c r="G25" s="48" t="s">
        <v>5</v>
      </c>
      <c r="H25" s="47"/>
      <c r="I25" s="62"/>
      <c r="J25" s="76">
        <v>2</v>
      </c>
      <c r="K25" s="129"/>
      <c r="L25" s="129"/>
      <c r="M25" s="129"/>
      <c r="N25" s="77"/>
      <c r="O25" s="78"/>
      <c r="P25" s="78"/>
      <c r="Q25" s="79"/>
      <c r="R25" s="4">
        <f t="shared" si="2"/>
        <v>0</v>
      </c>
      <c r="S25" s="4">
        <f t="shared" si="1"/>
        <v>0</v>
      </c>
    </row>
    <row r="26" spans="1:19" ht="15">
      <c r="A26" s="68">
        <v>1</v>
      </c>
      <c r="B26" s="118"/>
      <c r="C26" s="118"/>
      <c r="D26" s="118"/>
      <c r="E26" s="118"/>
      <c r="F26" s="47"/>
      <c r="G26" s="48" t="s">
        <v>5</v>
      </c>
      <c r="H26" s="47"/>
      <c r="I26" s="62"/>
      <c r="J26" s="76">
        <v>3</v>
      </c>
      <c r="K26" s="129"/>
      <c r="L26" s="129"/>
      <c r="M26" s="129"/>
      <c r="N26" s="77"/>
      <c r="O26" s="78"/>
      <c r="P26" s="78"/>
      <c r="Q26" s="79"/>
      <c r="R26" s="4">
        <f t="shared" si="2"/>
        <v>0</v>
      </c>
      <c r="S26" s="4">
        <f t="shared" si="1"/>
        <v>0</v>
      </c>
    </row>
    <row r="27" spans="1:19" ht="15">
      <c r="A27" s="76">
        <v>2</v>
      </c>
      <c r="B27" s="129"/>
      <c r="C27" s="129"/>
      <c r="D27" s="129"/>
      <c r="E27" s="129"/>
      <c r="F27" s="47"/>
      <c r="G27" s="48" t="s">
        <v>5</v>
      </c>
      <c r="H27" s="47"/>
      <c r="I27" s="62"/>
      <c r="J27" s="76">
        <v>4</v>
      </c>
      <c r="K27" s="129"/>
      <c r="L27" s="129"/>
      <c r="M27" s="129"/>
      <c r="N27" s="77"/>
      <c r="O27" s="78"/>
      <c r="P27" s="78"/>
      <c r="Q27" s="79"/>
      <c r="R27" s="4">
        <f t="shared" si="2"/>
        <v>0</v>
      </c>
      <c r="S27" s="4">
        <f t="shared" si="1"/>
        <v>0</v>
      </c>
    </row>
    <row r="28" spans="1:32" ht="15">
      <c r="A28" s="62"/>
      <c r="B28" s="81"/>
      <c r="C28" s="81"/>
      <c r="D28" s="81"/>
      <c r="E28" s="81"/>
      <c r="F28" s="62"/>
      <c r="G28" s="82"/>
      <c r="H28" s="62"/>
      <c r="I28" s="62"/>
      <c r="J28" s="80"/>
      <c r="K28" s="80"/>
      <c r="L28" s="80"/>
      <c r="M28" s="80"/>
      <c r="N28" s="80"/>
      <c r="O28" s="80"/>
      <c r="P28" s="80"/>
      <c r="Q28" s="80"/>
      <c r="R28" s="111"/>
      <c r="S28" s="111"/>
      <c r="T28" s="110"/>
      <c r="U28" s="112"/>
      <c r="V28" s="110"/>
      <c r="W28" s="110"/>
      <c r="X28" s="114"/>
      <c r="Y28" s="113"/>
      <c r="Z28" s="113"/>
      <c r="AA28" s="113"/>
      <c r="AB28" s="113"/>
      <c r="AC28" s="113"/>
      <c r="AD28" s="113"/>
      <c r="AE28" s="113"/>
      <c r="AF28" s="52"/>
    </row>
    <row r="29" spans="1:32" ht="15">
      <c r="A29" s="62"/>
      <c r="B29" s="93"/>
      <c r="C29" s="93"/>
      <c r="D29" s="93"/>
      <c r="E29" s="93"/>
      <c r="F29" s="62"/>
      <c r="G29" s="94"/>
      <c r="H29" s="62"/>
      <c r="I29" s="62"/>
      <c r="J29" s="80"/>
      <c r="K29" s="80"/>
      <c r="L29" s="80"/>
      <c r="M29" s="80"/>
      <c r="N29" s="80"/>
      <c r="O29" s="80"/>
      <c r="P29" s="80"/>
      <c r="Q29" s="80"/>
      <c r="R29" s="111"/>
      <c r="S29" s="111"/>
      <c r="T29" s="110"/>
      <c r="U29" s="112"/>
      <c r="V29" s="110"/>
      <c r="W29" s="110"/>
      <c r="X29" s="114"/>
      <c r="Y29" s="113"/>
      <c r="Z29" s="113"/>
      <c r="AA29" s="113"/>
      <c r="AB29" s="113"/>
      <c r="AC29" s="113"/>
      <c r="AD29" s="113"/>
      <c r="AE29" s="113"/>
      <c r="AF29" s="52"/>
    </row>
    <row r="30" spans="1:32" ht="15">
      <c r="A30" s="62"/>
      <c r="B30" s="95"/>
      <c r="C30" s="95"/>
      <c r="D30" s="95"/>
      <c r="E30" s="95"/>
      <c r="F30" s="62"/>
      <c r="G30" s="97"/>
      <c r="H30" s="62"/>
      <c r="I30" s="62"/>
      <c r="J30" s="80"/>
      <c r="K30" s="80"/>
      <c r="L30" s="80"/>
      <c r="M30" s="80"/>
      <c r="N30" s="80"/>
      <c r="O30" s="80"/>
      <c r="P30" s="80"/>
      <c r="Q30" s="80"/>
      <c r="R30" s="111"/>
      <c r="S30" s="111"/>
      <c r="T30" s="110"/>
      <c r="U30" s="112"/>
      <c r="V30" s="110"/>
      <c r="W30" s="110"/>
      <c r="X30" s="114"/>
      <c r="Y30" s="113"/>
      <c r="Z30" s="113"/>
      <c r="AA30" s="113"/>
      <c r="AB30" s="113"/>
      <c r="AC30" s="113"/>
      <c r="AD30" s="113"/>
      <c r="AE30" s="113"/>
      <c r="AF30" s="52"/>
    </row>
    <row r="31" spans="1:17" ht="15">
      <c r="A31" s="62"/>
      <c r="B31" s="59"/>
      <c r="C31" s="81"/>
      <c r="D31" s="81"/>
      <c r="E31" s="81"/>
      <c r="F31" s="62"/>
      <c r="G31" s="82"/>
      <c r="H31" s="62"/>
      <c r="I31" s="62"/>
      <c r="J31" s="80"/>
      <c r="K31" s="80"/>
      <c r="L31" s="80"/>
      <c r="M31" s="80"/>
      <c r="N31" s="80"/>
      <c r="O31" s="80"/>
      <c r="P31" s="80"/>
      <c r="Q31" s="80"/>
    </row>
    <row r="32" spans="1:17" ht="15">
      <c r="A32" s="62"/>
      <c r="B32" s="83" t="s">
        <v>29</v>
      </c>
      <c r="C32" s="81"/>
      <c r="D32" s="81"/>
      <c r="E32" s="81"/>
      <c r="F32" s="62"/>
      <c r="G32" s="82"/>
      <c r="H32" s="62"/>
      <c r="I32" s="62"/>
      <c r="J32" s="80"/>
      <c r="K32" s="80"/>
      <c r="L32" s="80"/>
      <c r="M32" s="80"/>
      <c r="N32" s="80"/>
      <c r="O32" s="80"/>
      <c r="P32" s="80"/>
      <c r="Q32" s="80"/>
    </row>
    <row r="33" spans="1:17" ht="15">
      <c r="A33" s="63"/>
      <c r="B33" s="63"/>
      <c r="C33" s="63"/>
      <c r="D33" s="63"/>
      <c r="E33" s="63"/>
      <c r="F33" s="63"/>
      <c r="G33" s="63"/>
      <c r="H33" s="63"/>
      <c r="I33" s="62"/>
      <c r="J33" s="80"/>
      <c r="K33" s="84" t="s">
        <v>31</v>
      </c>
      <c r="L33" s="80"/>
      <c r="M33" s="80"/>
      <c r="N33" s="80"/>
      <c r="O33" s="80"/>
      <c r="P33" s="80"/>
      <c r="Q33" s="80"/>
    </row>
    <row r="34" spans="1:31" ht="17.25" customHeight="1">
      <c r="A34" s="158" t="s">
        <v>16</v>
      </c>
      <c r="B34" s="154"/>
      <c r="C34" s="154"/>
      <c r="D34" s="154"/>
      <c r="E34" s="154"/>
      <c r="F34" s="154"/>
      <c r="G34" s="154"/>
      <c r="H34" s="154"/>
      <c r="I34" s="154"/>
      <c r="J34" s="155"/>
      <c r="K34" s="157" t="s">
        <v>5</v>
      </c>
      <c r="L34" s="155"/>
      <c r="M34" s="63"/>
      <c r="N34" s="58"/>
      <c r="O34" s="63"/>
      <c r="P34" s="63"/>
      <c r="Q34" s="85"/>
      <c r="R34" s="166">
        <f>IF(J34=0,0,IF(J34&gt;L34,2,IF(J34&lt;L34,0,1)))</f>
        <v>0</v>
      </c>
      <c r="S34" s="166">
        <f>IF(L34=0,0,IF(L34&gt;J34,2,IF(L34&lt;J34,0,1)))</f>
        <v>0</v>
      </c>
      <c r="T34" s="15"/>
      <c r="U34" s="15"/>
      <c r="V34" s="15"/>
      <c r="W34" s="15"/>
      <c r="X34" s="15"/>
      <c r="Z34" s="15"/>
      <c r="AA34" s="15"/>
      <c r="AB34" s="15"/>
      <c r="AC34" s="15"/>
      <c r="AD34" s="15"/>
      <c r="AE34" s="15"/>
    </row>
    <row r="35" spans="1:31" ht="17.25" customHeight="1">
      <c r="A35" s="158"/>
      <c r="B35" s="153" t="s">
        <v>14</v>
      </c>
      <c r="C35" s="153"/>
      <c r="D35" s="153"/>
      <c r="E35" s="153" t="s">
        <v>15</v>
      </c>
      <c r="F35" s="153"/>
      <c r="G35" s="153"/>
      <c r="H35" s="153"/>
      <c r="I35" s="153"/>
      <c r="J35" s="156"/>
      <c r="K35" s="157"/>
      <c r="L35" s="156"/>
      <c r="M35" s="85"/>
      <c r="N35" s="85"/>
      <c r="O35" s="85"/>
      <c r="P35" s="85"/>
      <c r="Q35" s="85"/>
      <c r="R35" s="166"/>
      <c r="S35" s="166"/>
      <c r="T35" s="15"/>
      <c r="U35" s="15"/>
      <c r="V35" s="15"/>
      <c r="W35" s="15"/>
      <c r="X35" s="15"/>
      <c r="Z35" s="15"/>
      <c r="AA35" s="15"/>
      <c r="AB35" s="15"/>
      <c r="AC35" s="15"/>
      <c r="AD35" s="15"/>
      <c r="AE35" s="15"/>
    </row>
    <row r="36" spans="1:31" ht="14.25">
      <c r="A36" s="85"/>
      <c r="B36" s="85"/>
      <c r="C36" s="85"/>
      <c r="D36" s="85"/>
      <c r="E36" s="85"/>
      <c r="F36" s="85"/>
      <c r="G36" s="85"/>
      <c r="H36" s="85"/>
      <c r="I36" s="85"/>
      <c r="J36" s="91"/>
      <c r="K36" s="91"/>
      <c r="L36" s="91"/>
      <c r="M36" s="85"/>
      <c r="N36" s="85"/>
      <c r="O36" s="85"/>
      <c r="P36" s="85"/>
      <c r="Q36" s="85"/>
      <c r="R36" s="15"/>
      <c r="S36" s="15"/>
      <c r="T36" s="15"/>
      <c r="U36" s="15"/>
      <c r="V36" s="15"/>
      <c r="W36" s="15"/>
      <c r="X36" s="15"/>
      <c r="Z36" s="15"/>
      <c r="AA36" s="15"/>
      <c r="AB36" s="15"/>
      <c r="AC36" s="15"/>
      <c r="AD36" s="15"/>
      <c r="AE36" s="15"/>
    </row>
    <row r="37" spans="1:31" ht="17.25" customHeight="1">
      <c r="A37" s="158" t="s">
        <v>17</v>
      </c>
      <c r="B37" s="154"/>
      <c r="C37" s="154"/>
      <c r="D37" s="154"/>
      <c r="E37" s="154"/>
      <c r="F37" s="154"/>
      <c r="G37" s="154"/>
      <c r="H37" s="154"/>
      <c r="I37" s="154"/>
      <c r="J37" s="164"/>
      <c r="K37" s="157" t="s">
        <v>5</v>
      </c>
      <c r="L37" s="164"/>
      <c r="M37" s="63"/>
      <c r="N37" s="58"/>
      <c r="O37" s="63"/>
      <c r="P37" s="63"/>
      <c r="Q37" s="85"/>
      <c r="R37" s="165">
        <f>IF(J37=0,0,IF(J37&gt;L37,2,IF(J37&lt;L37,0,1)))</f>
        <v>0</v>
      </c>
      <c r="S37" s="165">
        <f>IF(L37=0,0,IF(L37&gt;J37,2,IF(L37&lt;J37,0,1)))</f>
        <v>0</v>
      </c>
      <c r="T37" s="15"/>
      <c r="U37" s="15"/>
      <c r="V37" s="15"/>
      <c r="W37" s="15"/>
      <c r="X37" s="15"/>
      <c r="Z37" s="15"/>
      <c r="AA37" s="15"/>
      <c r="AB37" s="15"/>
      <c r="AC37" s="15"/>
      <c r="AD37" s="15"/>
      <c r="AE37" s="15"/>
    </row>
    <row r="38" spans="1:31" ht="17.25" customHeight="1">
      <c r="A38" s="158"/>
      <c r="B38" s="153" t="s">
        <v>18</v>
      </c>
      <c r="C38" s="153"/>
      <c r="D38" s="153"/>
      <c r="E38" s="153" t="s">
        <v>19</v>
      </c>
      <c r="F38" s="153"/>
      <c r="G38" s="153"/>
      <c r="H38" s="153"/>
      <c r="I38" s="153"/>
      <c r="J38" s="164"/>
      <c r="K38" s="157"/>
      <c r="L38" s="164"/>
      <c r="M38" s="85"/>
      <c r="N38" s="85"/>
      <c r="O38" s="85"/>
      <c r="P38" s="85"/>
      <c r="Q38" s="85"/>
      <c r="R38" s="165"/>
      <c r="S38" s="165"/>
      <c r="T38" s="15"/>
      <c r="U38" s="15"/>
      <c r="V38" s="15"/>
      <c r="W38" s="15"/>
      <c r="X38" s="15"/>
      <c r="Z38" s="15"/>
      <c r="AA38" s="15"/>
      <c r="AB38" s="15"/>
      <c r="AC38" s="15"/>
      <c r="AD38" s="15"/>
      <c r="AE38" s="15"/>
    </row>
    <row r="39" spans="1:31" ht="15">
      <c r="A39" s="82"/>
      <c r="B39" s="86"/>
      <c r="C39" s="86"/>
      <c r="D39" s="86"/>
      <c r="E39" s="86"/>
      <c r="F39" s="86"/>
      <c r="G39" s="86"/>
      <c r="H39" s="86"/>
      <c r="I39" s="86"/>
      <c r="J39" s="86"/>
      <c r="K39" s="62"/>
      <c r="L39" s="86"/>
      <c r="M39" s="85"/>
      <c r="N39" s="85"/>
      <c r="O39" s="85"/>
      <c r="P39" s="85"/>
      <c r="Q39" s="85"/>
      <c r="R39" s="15"/>
      <c r="S39" s="15"/>
      <c r="T39" s="15"/>
      <c r="U39" s="15"/>
      <c r="V39" s="15"/>
      <c r="W39" s="15"/>
      <c r="X39" s="15"/>
      <c r="Z39" s="15"/>
      <c r="AA39" s="15"/>
      <c r="AB39" s="15"/>
      <c r="AC39" s="15"/>
      <c r="AD39" s="15"/>
      <c r="AE39" s="15"/>
    </row>
    <row r="40" spans="1:31" ht="15">
      <c r="A40" s="85"/>
      <c r="B40" s="87" t="s">
        <v>13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15"/>
      <c r="S40" s="15"/>
      <c r="T40" s="15"/>
      <c r="U40" s="15"/>
      <c r="V40" s="15"/>
      <c r="W40" s="15"/>
      <c r="X40" s="15"/>
      <c r="Z40" s="15"/>
      <c r="AA40" s="15"/>
      <c r="AB40" s="15"/>
      <c r="AC40" s="15"/>
      <c r="AD40" s="15"/>
      <c r="AE40" s="15"/>
    </row>
    <row r="41" spans="1:31" ht="15">
      <c r="A41" s="85"/>
      <c r="B41" s="87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15"/>
      <c r="S41" s="15"/>
      <c r="T41" s="15"/>
      <c r="U41" s="15"/>
      <c r="V41" s="15"/>
      <c r="W41" s="15"/>
      <c r="X41" s="15"/>
      <c r="Z41" s="15"/>
      <c r="AA41" s="15"/>
      <c r="AB41" s="15"/>
      <c r="AC41" s="15"/>
      <c r="AD41" s="15"/>
      <c r="AE41" s="15"/>
    </row>
    <row r="42" spans="1:31" ht="20.25" customHeight="1">
      <c r="A42" s="159" t="s">
        <v>32</v>
      </c>
      <c r="B42" s="160"/>
      <c r="C42" s="161"/>
      <c r="D42" s="162"/>
      <c r="E42" s="160"/>
      <c r="F42" s="161"/>
      <c r="G42" s="161"/>
      <c r="H42" s="161"/>
      <c r="I42" s="162"/>
      <c r="J42" s="155"/>
      <c r="K42" s="167" t="s">
        <v>5</v>
      </c>
      <c r="L42" s="155"/>
      <c r="M42" s="63"/>
      <c r="N42" s="58"/>
      <c r="O42" s="63"/>
      <c r="P42" s="63"/>
      <c r="Q42" s="85"/>
      <c r="R42" s="165">
        <f>IF(J42=0,0,IF(J42&gt;L42,2,IF(J42&lt;L42,0,1)))</f>
        <v>0</v>
      </c>
      <c r="S42" s="165">
        <f>IF(L42=0,0,IF(L42&gt;J42,2,IF(L42&lt;J42,0,1)))</f>
        <v>0</v>
      </c>
      <c r="T42" s="15"/>
      <c r="U42" s="15"/>
      <c r="V42" s="15"/>
      <c r="W42" s="15"/>
      <c r="X42" s="15"/>
      <c r="Z42" s="15"/>
      <c r="AA42" s="15"/>
      <c r="AB42" s="15"/>
      <c r="AC42" s="15"/>
      <c r="AD42" s="15"/>
      <c r="AE42" s="15"/>
    </row>
    <row r="43" spans="1:31" ht="19.5" customHeight="1">
      <c r="A43" s="159"/>
      <c r="B43" s="150" t="s">
        <v>33</v>
      </c>
      <c r="C43" s="151"/>
      <c r="D43" s="152"/>
      <c r="E43" s="150" t="s">
        <v>34</v>
      </c>
      <c r="F43" s="151"/>
      <c r="G43" s="151"/>
      <c r="H43" s="151"/>
      <c r="I43" s="152"/>
      <c r="J43" s="156"/>
      <c r="K43" s="168"/>
      <c r="L43" s="156"/>
      <c r="M43" s="85"/>
      <c r="N43" s="85"/>
      <c r="O43" s="85"/>
      <c r="P43" s="85"/>
      <c r="Q43" s="85"/>
      <c r="R43" s="165"/>
      <c r="S43" s="165"/>
      <c r="T43" s="15"/>
      <c r="U43" s="15"/>
      <c r="V43" s="15"/>
      <c r="W43" s="15"/>
      <c r="X43" s="15"/>
      <c r="Z43" s="15"/>
      <c r="AA43" s="15"/>
      <c r="AB43" s="15"/>
      <c r="AC43" s="15"/>
      <c r="AD43" s="15"/>
      <c r="AE43" s="15"/>
    </row>
    <row r="44" spans="1:31" ht="15.75" customHeight="1">
      <c r="A44" s="74"/>
      <c r="B44" s="74"/>
      <c r="C44" s="74"/>
      <c r="D44" s="74"/>
      <c r="E44" s="74"/>
      <c r="F44" s="74"/>
      <c r="G44" s="75"/>
      <c r="H44" s="63"/>
      <c r="I44" s="63"/>
      <c r="J44" s="91"/>
      <c r="K44" s="91"/>
      <c r="L44" s="91"/>
      <c r="M44" s="63"/>
      <c r="N44" s="63"/>
      <c r="O44" s="63"/>
      <c r="P44" s="63"/>
      <c r="Q44" s="63"/>
      <c r="R44" s="15"/>
      <c r="S44" s="15"/>
      <c r="T44" s="15"/>
      <c r="U44" s="15"/>
      <c r="V44" s="15"/>
      <c r="W44" s="15"/>
      <c r="X44" s="15"/>
      <c r="Z44" s="15"/>
      <c r="AA44" s="15"/>
      <c r="AB44" s="15"/>
      <c r="AC44" s="15"/>
      <c r="AD44" s="15"/>
      <c r="AE44" s="15"/>
    </row>
    <row r="45" spans="1:31" ht="20.25" customHeight="1">
      <c r="A45" s="159" t="s">
        <v>22</v>
      </c>
      <c r="B45" s="160"/>
      <c r="C45" s="161"/>
      <c r="D45" s="162"/>
      <c r="E45" s="160"/>
      <c r="F45" s="161"/>
      <c r="G45" s="161"/>
      <c r="H45" s="161"/>
      <c r="I45" s="162"/>
      <c r="J45" s="155"/>
      <c r="K45" s="167" t="s">
        <v>5</v>
      </c>
      <c r="L45" s="155"/>
      <c r="M45" s="63"/>
      <c r="N45" s="58"/>
      <c r="O45" s="63"/>
      <c r="P45" s="63"/>
      <c r="Q45" s="85"/>
      <c r="R45" s="165">
        <f>IF(J45=0,0,IF(J45&gt;L45,2,IF(J45&lt;L45,0,1)))</f>
        <v>0</v>
      </c>
      <c r="S45" s="165">
        <f>IF(L45=0,0,IF(L45&gt;J45,2,IF(L45&lt;J45,0,1)))</f>
        <v>0</v>
      </c>
      <c r="T45" s="15"/>
      <c r="U45" s="15"/>
      <c r="V45" s="15"/>
      <c r="W45" s="15"/>
      <c r="X45" s="15"/>
      <c r="Z45" s="15"/>
      <c r="AA45" s="15"/>
      <c r="AB45" s="15"/>
      <c r="AC45" s="15"/>
      <c r="AD45" s="15"/>
      <c r="AE45" s="15"/>
    </row>
    <row r="46" spans="1:31" ht="19.5" customHeight="1">
      <c r="A46" s="159"/>
      <c r="B46" s="150" t="s">
        <v>23</v>
      </c>
      <c r="C46" s="151"/>
      <c r="D46" s="152"/>
      <c r="E46" s="150" t="s">
        <v>24</v>
      </c>
      <c r="F46" s="151"/>
      <c r="G46" s="151"/>
      <c r="H46" s="151"/>
      <c r="I46" s="152"/>
      <c r="J46" s="156"/>
      <c r="K46" s="168"/>
      <c r="L46" s="156"/>
      <c r="M46" s="85"/>
      <c r="N46" s="85"/>
      <c r="O46" s="85"/>
      <c r="P46" s="85"/>
      <c r="Q46" s="85"/>
      <c r="R46" s="165"/>
      <c r="S46" s="165"/>
      <c r="T46" s="15"/>
      <c r="U46" s="15"/>
      <c r="V46" s="15"/>
      <c r="W46" s="15"/>
      <c r="X46" s="15"/>
      <c r="Z46" s="15"/>
      <c r="AA46" s="15"/>
      <c r="AB46" s="15"/>
      <c r="AC46" s="15"/>
      <c r="AD46" s="15"/>
      <c r="AE46" s="15"/>
    </row>
    <row r="47" spans="1:31" ht="15.75" customHeight="1">
      <c r="A47" s="74"/>
      <c r="B47" s="74"/>
      <c r="C47" s="74"/>
      <c r="D47" s="74"/>
      <c r="E47" s="74"/>
      <c r="F47" s="74"/>
      <c r="G47" s="75"/>
      <c r="H47" s="63"/>
      <c r="I47" s="63"/>
      <c r="J47" s="91"/>
      <c r="K47" s="91"/>
      <c r="L47" s="91"/>
      <c r="M47" s="63"/>
      <c r="N47" s="63"/>
      <c r="O47" s="63"/>
      <c r="P47" s="63"/>
      <c r="Q47" s="63"/>
      <c r="R47" s="15"/>
      <c r="S47" s="15"/>
      <c r="T47" s="15"/>
      <c r="U47" s="15"/>
      <c r="V47" s="15"/>
      <c r="W47" s="15"/>
      <c r="X47" s="15"/>
      <c r="Z47" s="15"/>
      <c r="AA47" s="15"/>
      <c r="AB47" s="15"/>
      <c r="AC47" s="15"/>
      <c r="AD47" s="15"/>
      <c r="AE47" s="15"/>
    </row>
    <row r="48" spans="1:31" ht="20.25" customHeight="1">
      <c r="A48" s="158" t="s">
        <v>20</v>
      </c>
      <c r="B48" s="154"/>
      <c r="C48" s="154"/>
      <c r="D48" s="154"/>
      <c r="E48" s="154"/>
      <c r="F48" s="154"/>
      <c r="G48" s="154"/>
      <c r="H48" s="154"/>
      <c r="I48" s="154"/>
      <c r="J48" s="164"/>
      <c r="K48" s="157" t="s">
        <v>5</v>
      </c>
      <c r="L48" s="164"/>
      <c r="M48" s="63"/>
      <c r="N48" s="58"/>
      <c r="O48" s="63"/>
      <c r="P48" s="63"/>
      <c r="Q48" s="85"/>
      <c r="R48" s="165">
        <f>IF(J48=0,0,IF(J48&gt;L48,2,IF(J48&lt;L48,0,1)))</f>
        <v>0</v>
      </c>
      <c r="S48" s="165">
        <f>IF(L48=0,0,IF(L48&gt;J48,2,IF(L48&lt;J48,0,1)))</f>
        <v>0</v>
      </c>
      <c r="T48" s="15"/>
      <c r="U48" s="15"/>
      <c r="V48" s="15"/>
      <c r="W48" s="15"/>
      <c r="X48" s="15"/>
      <c r="Z48" s="15"/>
      <c r="AA48" s="15"/>
      <c r="AB48" s="15"/>
      <c r="AC48" s="15"/>
      <c r="AD48" s="15"/>
      <c r="AE48" s="15"/>
    </row>
    <row r="49" spans="1:31" ht="19.5" customHeight="1">
      <c r="A49" s="158"/>
      <c r="B49" s="153" t="s">
        <v>96</v>
      </c>
      <c r="C49" s="153"/>
      <c r="D49" s="153"/>
      <c r="E49" s="153" t="s">
        <v>97</v>
      </c>
      <c r="F49" s="153"/>
      <c r="G49" s="153"/>
      <c r="H49" s="153"/>
      <c r="I49" s="153"/>
      <c r="J49" s="164"/>
      <c r="K49" s="157"/>
      <c r="L49" s="164"/>
      <c r="M49" s="85"/>
      <c r="N49" s="85"/>
      <c r="O49" s="85"/>
      <c r="P49" s="85"/>
      <c r="Q49" s="85"/>
      <c r="R49" s="165"/>
      <c r="S49" s="165"/>
      <c r="T49" s="15"/>
      <c r="U49" s="15"/>
      <c r="V49" s="15"/>
      <c r="W49" s="15"/>
      <c r="X49" s="15"/>
      <c r="Z49" s="15"/>
      <c r="AA49" s="15"/>
      <c r="AB49" s="15"/>
      <c r="AC49" s="15"/>
      <c r="AD49" s="15"/>
      <c r="AE49" s="15"/>
    </row>
    <row r="50" spans="1:31" ht="15">
      <c r="A50" s="63"/>
      <c r="B50" s="63"/>
      <c r="C50" s="63"/>
      <c r="D50" s="63"/>
      <c r="E50" s="63"/>
      <c r="F50" s="63"/>
      <c r="G50" s="63"/>
      <c r="H50" s="63"/>
      <c r="I50" s="63"/>
      <c r="J50" s="91"/>
      <c r="K50" s="91"/>
      <c r="L50" s="91"/>
      <c r="M50" s="85"/>
      <c r="N50" s="89"/>
      <c r="O50" s="85"/>
      <c r="P50" s="85"/>
      <c r="Q50" s="90"/>
      <c r="R50" s="15"/>
      <c r="S50" s="15"/>
      <c r="T50" s="15"/>
      <c r="U50" s="15"/>
      <c r="V50" s="15"/>
      <c r="W50" s="15"/>
      <c r="X50" s="15"/>
      <c r="Z50" s="15"/>
      <c r="AA50" s="15"/>
      <c r="AB50" s="15"/>
      <c r="AC50" s="15"/>
      <c r="AD50" s="15"/>
      <c r="AE50" s="15"/>
    </row>
    <row r="51" spans="1:31" ht="20.25" customHeight="1">
      <c r="A51" s="158" t="s">
        <v>21</v>
      </c>
      <c r="B51" s="154"/>
      <c r="C51" s="154"/>
      <c r="D51" s="154"/>
      <c r="E51" s="154"/>
      <c r="F51" s="154"/>
      <c r="G51" s="154"/>
      <c r="H51" s="154"/>
      <c r="I51" s="154"/>
      <c r="J51" s="164"/>
      <c r="K51" s="157" t="s">
        <v>5</v>
      </c>
      <c r="L51" s="164"/>
      <c r="M51" s="63"/>
      <c r="N51" s="58"/>
      <c r="O51" s="63"/>
      <c r="P51" s="63"/>
      <c r="Q51" s="85"/>
      <c r="R51" s="165">
        <f>IF(J51=0,0,IF(J51&gt;L51,2,IF(J51&lt;L51,0,1)))</f>
        <v>0</v>
      </c>
      <c r="S51" s="165">
        <f>IF(L51=0,0,IF(L51&gt;J51,2,IF(L51&lt;J51,0,1)))</f>
        <v>0</v>
      </c>
      <c r="T51" s="15"/>
      <c r="U51" s="15"/>
      <c r="V51" s="15"/>
      <c r="W51" s="15"/>
      <c r="X51" s="15"/>
      <c r="Z51" s="15"/>
      <c r="AA51" s="15"/>
      <c r="AB51" s="15"/>
      <c r="AC51" s="15"/>
      <c r="AD51" s="15"/>
      <c r="AE51" s="15"/>
    </row>
    <row r="52" spans="1:31" ht="19.5" customHeight="1">
      <c r="A52" s="158"/>
      <c r="B52" s="153" t="s">
        <v>27</v>
      </c>
      <c r="C52" s="153"/>
      <c r="D52" s="153"/>
      <c r="E52" s="153" t="s">
        <v>28</v>
      </c>
      <c r="F52" s="153"/>
      <c r="G52" s="153"/>
      <c r="H52" s="153"/>
      <c r="I52" s="153"/>
      <c r="J52" s="164"/>
      <c r="K52" s="157"/>
      <c r="L52" s="164"/>
      <c r="M52" s="85"/>
      <c r="N52" s="85"/>
      <c r="O52" s="85"/>
      <c r="P52" s="85"/>
      <c r="Q52" s="85"/>
      <c r="R52" s="165"/>
      <c r="S52" s="165"/>
      <c r="T52" s="15"/>
      <c r="U52" s="15"/>
      <c r="V52" s="15"/>
      <c r="W52" s="15"/>
      <c r="X52" s="15"/>
      <c r="Z52" s="15"/>
      <c r="AA52" s="15"/>
      <c r="AB52" s="15"/>
      <c r="AC52" s="15"/>
      <c r="AD52" s="15"/>
      <c r="AE52" s="15"/>
    </row>
    <row r="53" spans="1:31" ht="15">
      <c r="A53" s="55"/>
      <c r="B53" s="63"/>
      <c r="C53" s="63"/>
      <c r="D53" s="63"/>
      <c r="E53" s="63"/>
      <c r="F53" s="63"/>
      <c r="G53" s="63"/>
      <c r="H53" s="63"/>
      <c r="I53" s="63"/>
      <c r="J53" s="63"/>
      <c r="K53" s="88"/>
      <c r="L53" s="63"/>
      <c r="M53" s="63"/>
      <c r="N53" s="67"/>
      <c r="O53" s="62"/>
      <c r="P53" s="62"/>
      <c r="Q53" s="62"/>
      <c r="R53" s="15"/>
      <c r="S53" s="16"/>
      <c r="T53" s="15"/>
      <c r="U53" s="15"/>
      <c r="V53" s="15"/>
      <c r="W53" s="15"/>
      <c r="X53" s="15"/>
      <c r="Z53" s="16"/>
      <c r="AA53" s="15"/>
      <c r="AB53" s="15"/>
      <c r="AC53" s="15"/>
      <c r="AD53" s="15"/>
      <c r="AE53" s="15"/>
    </row>
    <row r="54" spans="1:31" ht="15">
      <c r="A54" s="55"/>
      <c r="B54" s="63"/>
      <c r="C54" s="63"/>
      <c r="D54" s="63"/>
      <c r="E54" s="63"/>
      <c r="F54" s="63"/>
      <c r="G54" s="63"/>
      <c r="H54" s="63"/>
      <c r="I54" s="63"/>
      <c r="J54" s="63"/>
      <c r="K54" s="88"/>
      <c r="L54" s="63"/>
      <c r="M54" s="63"/>
      <c r="N54" s="67"/>
      <c r="O54" s="62"/>
      <c r="P54" s="62"/>
      <c r="Q54" s="62"/>
      <c r="R54" s="15"/>
      <c r="S54" s="16"/>
      <c r="T54" s="15"/>
      <c r="U54" s="15"/>
      <c r="V54" s="15"/>
      <c r="W54" s="15"/>
      <c r="X54" s="15"/>
      <c r="Z54" s="16"/>
      <c r="AA54" s="15"/>
      <c r="AB54" s="15"/>
      <c r="AC54" s="15"/>
      <c r="AD54" s="15"/>
      <c r="AE54" s="15"/>
    </row>
    <row r="55" spans="1:31" ht="15">
      <c r="A55" s="55"/>
      <c r="B55" s="63"/>
      <c r="C55" s="63"/>
      <c r="D55" s="63"/>
      <c r="E55" s="63"/>
      <c r="F55" s="63"/>
      <c r="G55" s="63"/>
      <c r="H55" s="63"/>
      <c r="I55" s="63"/>
      <c r="J55" s="63"/>
      <c r="K55" s="88"/>
      <c r="L55" s="63"/>
      <c r="M55" s="63"/>
      <c r="N55" s="67"/>
      <c r="O55" s="62"/>
      <c r="P55" s="62"/>
      <c r="Q55" s="62"/>
      <c r="R55" s="15"/>
      <c r="S55" s="16"/>
      <c r="T55" s="15"/>
      <c r="U55" s="15"/>
      <c r="V55" s="15"/>
      <c r="W55" s="15"/>
      <c r="X55" s="15"/>
      <c r="Z55" s="16"/>
      <c r="AA55" s="15"/>
      <c r="AB55" s="15"/>
      <c r="AC55" s="15"/>
      <c r="AD55" s="15"/>
      <c r="AE55" s="15"/>
    </row>
    <row r="56" spans="1:31" ht="15">
      <c r="A56" s="55"/>
      <c r="B56" s="63"/>
      <c r="C56" s="63"/>
      <c r="D56" s="63"/>
      <c r="E56" s="63"/>
      <c r="F56" s="63"/>
      <c r="G56" s="63"/>
      <c r="H56" s="63"/>
      <c r="I56" s="63"/>
      <c r="J56" s="63"/>
      <c r="K56" s="88"/>
      <c r="L56" s="63"/>
      <c r="M56" s="63"/>
      <c r="N56" s="67"/>
      <c r="O56" s="62"/>
      <c r="P56" s="62"/>
      <c r="Q56" s="62"/>
      <c r="R56" s="15"/>
      <c r="S56" s="16"/>
      <c r="T56" s="15"/>
      <c r="U56" s="15"/>
      <c r="V56" s="15"/>
      <c r="W56" s="15"/>
      <c r="X56" s="15"/>
      <c r="Z56" s="16"/>
      <c r="AA56" s="15"/>
      <c r="AB56" s="15"/>
      <c r="AC56" s="15"/>
      <c r="AD56" s="15"/>
      <c r="AE56" s="15"/>
    </row>
    <row r="57" spans="1:31" ht="15">
      <c r="A57" s="55"/>
      <c r="B57" s="63"/>
      <c r="C57" s="63"/>
      <c r="D57" s="63"/>
      <c r="E57" s="63"/>
      <c r="F57" s="63"/>
      <c r="G57" s="63"/>
      <c r="H57" s="63"/>
      <c r="I57" s="63"/>
      <c r="J57" s="63"/>
      <c r="K57" s="88"/>
      <c r="L57" s="63"/>
      <c r="M57" s="63"/>
      <c r="N57" s="67"/>
      <c r="O57" s="62"/>
      <c r="P57" s="62"/>
      <c r="Q57" s="62"/>
      <c r="R57" s="15"/>
      <c r="S57" s="16"/>
      <c r="T57" s="15"/>
      <c r="U57" s="15"/>
      <c r="V57" s="15"/>
      <c r="W57" s="15"/>
      <c r="X57" s="15"/>
      <c r="Z57" s="16"/>
      <c r="AA57" s="15"/>
      <c r="AB57" s="15"/>
      <c r="AC57" s="15"/>
      <c r="AD57" s="15"/>
      <c r="AE57" s="15"/>
    </row>
    <row r="58" spans="1:31" ht="15">
      <c r="A58" s="55"/>
      <c r="B58" s="63"/>
      <c r="C58" s="63"/>
      <c r="D58" s="63"/>
      <c r="E58" s="63"/>
      <c r="F58" s="63"/>
      <c r="G58" s="63"/>
      <c r="H58" s="63"/>
      <c r="I58" s="63"/>
      <c r="J58" s="63"/>
      <c r="K58" s="88"/>
      <c r="L58" s="63"/>
      <c r="M58" s="63"/>
      <c r="N58" s="67"/>
      <c r="O58" s="62"/>
      <c r="P58" s="62"/>
      <c r="Q58" s="62"/>
      <c r="R58" s="15"/>
      <c r="S58" s="16"/>
      <c r="T58" s="15"/>
      <c r="U58" s="15"/>
      <c r="V58" s="15"/>
      <c r="W58" s="15"/>
      <c r="X58" s="15"/>
      <c r="Z58" s="16"/>
      <c r="AA58" s="15"/>
      <c r="AB58" s="15"/>
      <c r="AC58" s="15"/>
      <c r="AD58" s="15"/>
      <c r="AE58" s="15"/>
    </row>
    <row r="59" spans="1:31" ht="15">
      <c r="A59" s="55"/>
      <c r="B59" s="63"/>
      <c r="C59" s="63"/>
      <c r="D59" s="63"/>
      <c r="E59" s="63"/>
      <c r="F59" s="63"/>
      <c r="G59" s="63"/>
      <c r="H59" s="63"/>
      <c r="I59" s="63"/>
      <c r="J59" s="63"/>
      <c r="K59" s="88"/>
      <c r="L59" s="63"/>
      <c r="M59" s="63"/>
      <c r="N59" s="67"/>
      <c r="O59" s="62"/>
      <c r="P59" s="62"/>
      <c r="Q59" s="62"/>
      <c r="R59" s="15"/>
      <c r="S59" s="16"/>
      <c r="T59" s="15"/>
      <c r="U59" s="15"/>
      <c r="V59" s="15"/>
      <c r="W59" s="15"/>
      <c r="X59" s="15"/>
      <c r="Z59" s="16"/>
      <c r="AA59" s="15"/>
      <c r="AB59" s="15"/>
      <c r="AC59" s="15"/>
      <c r="AD59" s="15"/>
      <c r="AE59" s="15"/>
    </row>
    <row r="60" spans="1:31" ht="15">
      <c r="A60" s="55"/>
      <c r="B60" s="63"/>
      <c r="C60" s="63"/>
      <c r="D60" s="63"/>
      <c r="E60" s="63"/>
      <c r="F60" s="63"/>
      <c r="G60" s="63"/>
      <c r="H60" s="63"/>
      <c r="I60" s="63"/>
      <c r="J60" s="63"/>
      <c r="K60" s="88"/>
      <c r="L60" s="63"/>
      <c r="M60" s="63"/>
      <c r="N60" s="67"/>
      <c r="O60" s="62"/>
      <c r="P60" s="62"/>
      <c r="Q60" s="62"/>
      <c r="R60" s="15"/>
      <c r="S60" s="16"/>
      <c r="T60" s="15"/>
      <c r="U60" s="15"/>
      <c r="V60" s="15"/>
      <c r="W60" s="15"/>
      <c r="X60" s="15"/>
      <c r="Z60" s="16"/>
      <c r="AA60" s="15"/>
      <c r="AB60" s="15"/>
      <c r="AC60" s="15"/>
      <c r="AD60" s="15"/>
      <c r="AE60" s="15"/>
    </row>
    <row r="61" spans="1:31" ht="15">
      <c r="A61" s="55"/>
      <c r="B61" s="63"/>
      <c r="C61" s="63"/>
      <c r="D61" s="63"/>
      <c r="E61" s="63"/>
      <c r="F61" s="63"/>
      <c r="G61" s="63"/>
      <c r="H61" s="63"/>
      <c r="I61" s="63"/>
      <c r="J61" s="63"/>
      <c r="K61" s="88"/>
      <c r="L61" s="63"/>
      <c r="M61" s="63"/>
      <c r="N61" s="67"/>
      <c r="O61" s="62"/>
      <c r="P61" s="62"/>
      <c r="Q61" s="62"/>
      <c r="R61" s="15"/>
      <c r="S61" s="16"/>
      <c r="T61" s="15"/>
      <c r="U61" s="15"/>
      <c r="V61" s="15"/>
      <c r="W61" s="15"/>
      <c r="X61" s="15"/>
      <c r="Z61" s="16"/>
      <c r="AA61" s="15"/>
      <c r="AB61" s="15"/>
      <c r="AC61" s="15"/>
      <c r="AD61" s="15"/>
      <c r="AE61" s="15"/>
    </row>
    <row r="62" spans="1:31" ht="15">
      <c r="A62" s="62"/>
      <c r="B62" s="163" t="s">
        <v>95</v>
      </c>
      <c r="C62" s="163"/>
      <c r="D62" s="91"/>
      <c r="E62" s="91"/>
      <c r="F62" s="62"/>
      <c r="G62" s="82"/>
      <c r="H62" s="62"/>
      <c r="I62" s="62"/>
      <c r="J62" s="63"/>
      <c r="K62" s="85"/>
      <c r="L62" s="85"/>
      <c r="M62" s="85"/>
      <c r="N62" s="89"/>
      <c r="O62" s="85"/>
      <c r="P62" s="85"/>
      <c r="Q62" s="90"/>
      <c r="R62" s="15"/>
      <c r="S62" s="15"/>
      <c r="T62" s="15"/>
      <c r="U62" s="15"/>
      <c r="V62" s="15"/>
      <c r="W62" s="15"/>
      <c r="X62" s="15"/>
      <c r="Z62" s="15"/>
      <c r="AA62" s="15"/>
      <c r="AB62" s="15"/>
      <c r="AC62" s="15"/>
      <c r="AD62" s="15"/>
      <c r="AE62" s="15"/>
    </row>
    <row r="63" spans="1:31" ht="15">
      <c r="A63" s="62"/>
      <c r="B63" s="96"/>
      <c r="C63" s="96"/>
      <c r="D63" s="99"/>
      <c r="E63" s="99"/>
      <c r="F63" s="62"/>
      <c r="G63" s="97"/>
      <c r="H63" s="62"/>
      <c r="I63" s="62"/>
      <c r="J63" s="63"/>
      <c r="K63" s="85"/>
      <c r="L63" s="85"/>
      <c r="M63" s="85"/>
      <c r="N63" s="89"/>
      <c r="O63" s="85"/>
      <c r="P63" s="85"/>
      <c r="Q63" s="90"/>
      <c r="R63" s="15"/>
      <c r="S63" s="15"/>
      <c r="T63" s="15"/>
      <c r="U63" s="15"/>
      <c r="V63" s="15"/>
      <c r="W63" s="15"/>
      <c r="X63" s="15"/>
      <c r="Z63" s="15"/>
      <c r="AA63" s="15"/>
      <c r="AB63" s="15"/>
      <c r="AC63" s="15"/>
      <c r="AD63" s="15"/>
      <c r="AE63" s="15"/>
    </row>
    <row r="64" spans="1:31" ht="19.5" customHeight="1">
      <c r="A64" s="66">
        <v>1</v>
      </c>
      <c r="B64" s="121"/>
      <c r="C64" s="121"/>
      <c r="D64" s="121"/>
      <c r="E64" s="121"/>
      <c r="F64" s="62"/>
      <c r="G64" s="82"/>
      <c r="H64" s="62"/>
      <c r="I64" s="62"/>
      <c r="J64" s="63"/>
      <c r="K64" s="85"/>
      <c r="L64" s="85"/>
      <c r="M64" s="85"/>
      <c r="N64" s="89"/>
      <c r="O64" s="85"/>
      <c r="P64" s="85"/>
      <c r="Q64" s="90"/>
      <c r="R64" s="15"/>
      <c r="S64" s="15"/>
      <c r="T64" s="15"/>
      <c r="U64" s="15"/>
      <c r="V64" s="15"/>
      <c r="W64" s="15"/>
      <c r="X64" s="15"/>
      <c r="Z64" s="15"/>
      <c r="AA64" s="15"/>
      <c r="AB64" s="15"/>
      <c r="AC64" s="15"/>
      <c r="AD64" s="15"/>
      <c r="AE64" s="15"/>
    </row>
    <row r="65" spans="1:31" ht="19.5" customHeight="1">
      <c r="A65" s="66">
        <v>2</v>
      </c>
      <c r="B65" s="121"/>
      <c r="C65" s="121"/>
      <c r="D65" s="121"/>
      <c r="E65" s="121"/>
      <c r="F65" s="62"/>
      <c r="G65" s="82"/>
      <c r="H65" s="62"/>
      <c r="I65" s="62"/>
      <c r="J65" s="63"/>
      <c r="K65" s="63"/>
      <c r="L65" s="63"/>
      <c r="M65" s="63"/>
      <c r="N65" s="63"/>
      <c r="O65" s="63"/>
      <c r="P65" s="63"/>
      <c r="Q65" s="63"/>
      <c r="R65" s="15"/>
      <c r="S65" s="15"/>
      <c r="T65" s="15"/>
      <c r="U65" s="15"/>
      <c r="V65" s="15"/>
      <c r="W65" s="15"/>
      <c r="X65" s="15"/>
      <c r="Z65" s="15"/>
      <c r="AA65" s="15"/>
      <c r="AB65" s="15"/>
      <c r="AC65" s="15"/>
      <c r="AD65" s="15"/>
      <c r="AE65" s="15"/>
    </row>
    <row r="66" spans="1:31" ht="19.5" customHeight="1">
      <c r="A66" s="66">
        <v>3</v>
      </c>
      <c r="B66" s="121"/>
      <c r="C66" s="121"/>
      <c r="D66" s="121"/>
      <c r="E66" s="121"/>
      <c r="F66" s="62"/>
      <c r="G66" s="82"/>
      <c r="H66" s="62"/>
      <c r="I66" s="62"/>
      <c r="J66" s="63"/>
      <c r="K66" s="88"/>
      <c r="L66" s="63"/>
      <c r="M66" s="57"/>
      <c r="N66" s="67"/>
      <c r="O66" s="62"/>
      <c r="P66" s="62"/>
      <c r="Q66" s="62"/>
      <c r="R66" s="15"/>
      <c r="S66" s="15"/>
      <c r="T66" s="15"/>
      <c r="U66" s="15"/>
      <c r="V66" s="15"/>
      <c r="W66" s="15"/>
      <c r="X66" s="15"/>
      <c r="Z66" s="15"/>
      <c r="AA66" s="15"/>
      <c r="AB66" s="15"/>
      <c r="AC66" s="15"/>
      <c r="AD66" s="15"/>
      <c r="AE66" s="15"/>
    </row>
    <row r="67" spans="1:31" ht="19.5" customHeight="1">
      <c r="A67" s="66">
        <v>4</v>
      </c>
      <c r="B67" s="121"/>
      <c r="C67" s="121"/>
      <c r="D67" s="121"/>
      <c r="E67" s="121"/>
      <c r="F67" s="62"/>
      <c r="G67" s="82"/>
      <c r="H67" s="62"/>
      <c r="I67" s="62"/>
      <c r="J67" s="63"/>
      <c r="K67" s="85"/>
      <c r="L67" s="85"/>
      <c r="M67" s="85"/>
      <c r="N67" s="89"/>
      <c r="O67" s="85"/>
      <c r="P67" s="85"/>
      <c r="Q67" s="90"/>
      <c r="R67" s="15"/>
      <c r="S67" s="15"/>
      <c r="T67" s="15"/>
      <c r="U67" s="15"/>
      <c r="V67" s="15"/>
      <c r="W67" s="15"/>
      <c r="X67" s="15"/>
      <c r="Z67" s="15"/>
      <c r="AA67" s="15"/>
      <c r="AB67" s="15"/>
      <c r="AC67" s="15"/>
      <c r="AD67" s="15"/>
      <c r="AE67" s="15"/>
    </row>
    <row r="68" spans="1:31" ht="19.5" customHeight="1">
      <c r="A68" s="66">
        <v>5</v>
      </c>
      <c r="B68" s="121"/>
      <c r="C68" s="121"/>
      <c r="D68" s="121"/>
      <c r="E68" s="121"/>
      <c r="F68" s="62"/>
      <c r="G68" s="82"/>
      <c r="H68" s="62"/>
      <c r="I68" s="62"/>
      <c r="J68" s="63"/>
      <c r="K68" s="85"/>
      <c r="L68" s="85"/>
      <c r="M68" s="85"/>
      <c r="N68" s="89"/>
      <c r="O68" s="85"/>
      <c r="P68" s="85"/>
      <c r="Q68" s="90"/>
      <c r="R68" s="15"/>
      <c r="S68" s="15"/>
      <c r="T68" s="15"/>
      <c r="U68" s="15"/>
      <c r="V68" s="15"/>
      <c r="W68" s="15"/>
      <c r="X68" s="15"/>
      <c r="Z68" s="15"/>
      <c r="AA68" s="15"/>
      <c r="AB68" s="15"/>
      <c r="AC68" s="15"/>
      <c r="AD68" s="15"/>
      <c r="AE68" s="15"/>
    </row>
    <row r="69" spans="1:31" ht="19.5" customHeight="1">
      <c r="A69" s="66">
        <v>6</v>
      </c>
      <c r="B69" s="121"/>
      <c r="C69" s="121"/>
      <c r="D69" s="121"/>
      <c r="E69" s="121"/>
      <c r="F69" s="62"/>
      <c r="G69" s="82"/>
      <c r="H69" s="62"/>
      <c r="I69" s="62"/>
      <c r="J69" s="63"/>
      <c r="K69" s="85"/>
      <c r="L69" s="85"/>
      <c r="M69" s="85"/>
      <c r="N69" s="89"/>
      <c r="O69" s="85"/>
      <c r="P69" s="85"/>
      <c r="Q69" s="90"/>
      <c r="R69" s="15"/>
      <c r="S69" s="15"/>
      <c r="T69" s="15"/>
      <c r="U69" s="15"/>
      <c r="V69" s="15"/>
      <c r="W69" s="15"/>
      <c r="X69" s="15"/>
      <c r="Z69" s="15"/>
      <c r="AA69" s="15"/>
      <c r="AB69" s="15"/>
      <c r="AC69" s="15"/>
      <c r="AD69" s="15"/>
      <c r="AE69" s="15"/>
    </row>
    <row r="70" spans="1:31" ht="19.5" customHeight="1">
      <c r="A70" s="66">
        <v>7</v>
      </c>
      <c r="B70" s="121"/>
      <c r="C70" s="121"/>
      <c r="D70" s="121"/>
      <c r="E70" s="121"/>
      <c r="F70" s="62"/>
      <c r="G70" s="82"/>
      <c r="H70" s="62"/>
      <c r="I70" s="62"/>
      <c r="J70" s="63"/>
      <c r="K70" s="85"/>
      <c r="L70" s="85"/>
      <c r="M70" s="85"/>
      <c r="N70" s="89"/>
      <c r="O70" s="85"/>
      <c r="P70" s="85"/>
      <c r="Q70" s="90"/>
      <c r="R70" s="15"/>
      <c r="S70" s="15"/>
      <c r="T70" s="15"/>
      <c r="U70" s="15"/>
      <c r="V70" s="15"/>
      <c r="W70" s="15"/>
      <c r="X70" s="15"/>
      <c r="Z70" s="15"/>
      <c r="AA70" s="15"/>
      <c r="AB70" s="15"/>
      <c r="AC70" s="15"/>
      <c r="AD70" s="15"/>
      <c r="AE70" s="15"/>
    </row>
    <row r="71" spans="1:31" ht="19.5" customHeight="1">
      <c r="A71" s="66">
        <v>8</v>
      </c>
      <c r="B71" s="121"/>
      <c r="C71" s="121"/>
      <c r="D71" s="121"/>
      <c r="E71" s="121"/>
      <c r="F71" s="62"/>
      <c r="G71" s="82"/>
      <c r="H71" s="62"/>
      <c r="I71" s="62"/>
      <c r="J71" s="63"/>
      <c r="K71" s="63"/>
      <c r="L71" s="63"/>
      <c r="M71" s="63"/>
      <c r="N71" s="63"/>
      <c r="O71" s="63"/>
      <c r="P71" s="63"/>
      <c r="Q71" s="63"/>
      <c r="R71" s="15"/>
      <c r="S71" s="15"/>
      <c r="T71" s="15"/>
      <c r="U71" s="15"/>
      <c r="V71" s="15"/>
      <c r="W71" s="15"/>
      <c r="X71" s="15"/>
      <c r="Z71" s="15"/>
      <c r="AA71" s="15"/>
      <c r="AB71" s="15"/>
      <c r="AC71" s="15"/>
      <c r="AD71" s="15"/>
      <c r="AE71" s="15"/>
    </row>
    <row r="72" spans="1:31" ht="15">
      <c r="A72" s="62"/>
      <c r="B72" s="98"/>
      <c r="C72" s="98"/>
      <c r="D72" s="98"/>
      <c r="E72" s="98"/>
      <c r="F72" s="62"/>
      <c r="G72" s="82"/>
      <c r="H72" s="62"/>
      <c r="I72" s="62"/>
      <c r="J72" s="63"/>
      <c r="K72" s="88"/>
      <c r="L72" s="63"/>
      <c r="M72" s="63"/>
      <c r="N72" s="67"/>
      <c r="O72" s="62"/>
      <c r="P72" s="62"/>
      <c r="Q72" s="62"/>
      <c r="R72" s="15"/>
      <c r="S72" s="15"/>
      <c r="T72" s="15"/>
      <c r="U72" s="15"/>
      <c r="V72" s="15"/>
      <c r="W72" s="15"/>
      <c r="X72" s="15"/>
      <c r="Z72" s="15"/>
      <c r="AA72" s="15"/>
      <c r="AB72" s="15"/>
      <c r="AC72" s="15"/>
      <c r="AD72" s="15"/>
      <c r="AE72" s="15"/>
    </row>
    <row r="73" spans="1:31" ht="15">
      <c r="A73" s="14"/>
      <c r="B73" s="14"/>
      <c r="C73" s="14"/>
      <c r="D73" s="14"/>
      <c r="E73" s="14"/>
      <c r="F73" s="6"/>
      <c r="G73" s="12"/>
      <c r="H73" s="6"/>
      <c r="I73" s="6"/>
      <c r="J73" s="14"/>
      <c r="K73" s="7"/>
      <c r="L73" s="7"/>
      <c r="M73" s="7"/>
      <c r="N73" s="17"/>
      <c r="O73" s="7"/>
      <c r="P73" s="7"/>
      <c r="Q73" s="18"/>
      <c r="R73" s="15"/>
      <c r="S73" s="15"/>
      <c r="T73" s="15"/>
      <c r="U73" s="15"/>
      <c r="V73" s="15"/>
      <c r="W73" s="15"/>
      <c r="X73" s="15"/>
      <c r="Z73" s="15"/>
      <c r="AA73" s="15"/>
      <c r="AB73" s="15"/>
      <c r="AC73" s="15"/>
      <c r="AD73" s="15"/>
      <c r="AE73" s="15"/>
    </row>
    <row r="74" spans="1:31" ht="15">
      <c r="A74" s="3"/>
      <c r="B74" s="13"/>
      <c r="C74" s="13"/>
      <c r="D74" s="13"/>
      <c r="E74" s="13"/>
      <c r="F74" s="6"/>
      <c r="G74" s="12"/>
      <c r="H74" s="6"/>
      <c r="I74" s="6"/>
      <c r="J74" s="14"/>
      <c r="K74" s="7"/>
      <c r="L74" s="7"/>
      <c r="M74" s="7"/>
      <c r="N74" s="17"/>
      <c r="O74" s="7"/>
      <c r="P74" s="7"/>
      <c r="Q74" s="18"/>
      <c r="R74" s="15"/>
      <c r="S74" s="15"/>
      <c r="T74" s="15"/>
      <c r="U74" s="15"/>
      <c r="V74" s="15"/>
      <c r="W74" s="15"/>
      <c r="X74" s="15"/>
      <c r="Z74" s="15"/>
      <c r="AA74" s="15"/>
      <c r="AB74" s="15"/>
      <c r="AC74" s="15"/>
      <c r="AD74" s="15"/>
      <c r="AE74" s="15"/>
    </row>
    <row r="75" spans="1:31" ht="15">
      <c r="A75" s="14"/>
      <c r="B75" s="14"/>
      <c r="C75" s="14"/>
      <c r="D75" s="14"/>
      <c r="E75" s="14"/>
      <c r="F75" s="6"/>
      <c r="G75" s="12"/>
      <c r="H75" s="6"/>
      <c r="I75" s="6"/>
      <c r="J75" s="14"/>
      <c r="K75" s="7"/>
      <c r="L75" s="7"/>
      <c r="M75" s="7"/>
      <c r="N75" s="17"/>
      <c r="O75" s="7"/>
      <c r="P75" s="7"/>
      <c r="Q75" s="18"/>
      <c r="R75" s="15"/>
      <c r="S75" s="15"/>
      <c r="T75" s="15"/>
      <c r="U75" s="15"/>
      <c r="V75" s="15"/>
      <c r="W75" s="15"/>
      <c r="X75" s="15"/>
      <c r="Z75" s="15"/>
      <c r="AA75" s="15"/>
      <c r="AB75" s="15"/>
      <c r="AC75" s="15"/>
      <c r="AD75" s="15"/>
      <c r="AE75" s="15"/>
    </row>
    <row r="76" spans="1:31" ht="15">
      <c r="A76" s="14"/>
      <c r="B76" s="14"/>
      <c r="C76" s="14"/>
      <c r="D76" s="14"/>
      <c r="E76" s="14"/>
      <c r="F76" s="6"/>
      <c r="G76" s="12"/>
      <c r="H76" s="6"/>
      <c r="I76" s="6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5"/>
      <c r="V76" s="15"/>
      <c r="W76" s="15"/>
      <c r="X76" s="15"/>
      <c r="Z76" s="15"/>
      <c r="AA76" s="15"/>
      <c r="AB76" s="15"/>
      <c r="AC76" s="15"/>
      <c r="AD76" s="15"/>
      <c r="AE76" s="15"/>
    </row>
    <row r="77" spans="1:31" ht="15">
      <c r="A77" s="14"/>
      <c r="B77" s="14"/>
      <c r="C77" s="14"/>
      <c r="D77" s="14"/>
      <c r="E77" s="14"/>
      <c r="F77" s="6"/>
      <c r="G77" s="12"/>
      <c r="H77" s="6"/>
      <c r="I77" s="6"/>
      <c r="J77" s="14"/>
      <c r="K77" s="14"/>
      <c r="L77" s="14"/>
      <c r="M77" s="14"/>
      <c r="N77" s="14"/>
      <c r="O77" s="14"/>
      <c r="P77" s="14"/>
      <c r="Q77" s="14"/>
      <c r="R77" s="15"/>
      <c r="S77" s="15"/>
      <c r="T77" s="15"/>
      <c r="U77" s="15"/>
      <c r="V77" s="15"/>
      <c r="W77" s="15"/>
      <c r="X77" s="15"/>
      <c r="Z77" s="15"/>
      <c r="AA77" s="15"/>
      <c r="AB77" s="15"/>
      <c r="AC77" s="15"/>
      <c r="AD77" s="15"/>
      <c r="AE77" s="15"/>
    </row>
    <row r="78" spans="1:31" ht="15">
      <c r="A78" s="14"/>
      <c r="B78" s="14"/>
      <c r="C78" s="14"/>
      <c r="D78" s="14"/>
      <c r="E78" s="14"/>
      <c r="F78" s="6"/>
      <c r="G78" s="12"/>
      <c r="H78" s="6"/>
      <c r="I78" s="6"/>
      <c r="J78" s="14"/>
      <c r="K78" s="14"/>
      <c r="L78" s="14"/>
      <c r="M78" s="14"/>
      <c r="N78" s="14"/>
      <c r="O78" s="14"/>
      <c r="P78" s="14"/>
      <c r="Q78" s="14"/>
      <c r="R78" s="15"/>
      <c r="S78" s="15"/>
      <c r="T78" s="15"/>
      <c r="U78" s="15"/>
      <c r="V78" s="15"/>
      <c r="W78" s="15"/>
      <c r="X78" s="15"/>
      <c r="Z78" s="15"/>
      <c r="AA78" s="15"/>
      <c r="AB78" s="15"/>
      <c r="AC78" s="15"/>
      <c r="AD78" s="15"/>
      <c r="AE78" s="15"/>
    </row>
    <row r="79" spans="1:31" ht="15">
      <c r="A79" s="14"/>
      <c r="B79" s="14"/>
      <c r="C79" s="14"/>
      <c r="D79" s="14"/>
      <c r="E79" s="14"/>
      <c r="F79" s="6"/>
      <c r="G79" s="12"/>
      <c r="H79" s="6"/>
      <c r="I79" s="6"/>
      <c r="J79" s="14"/>
      <c r="K79" s="14"/>
      <c r="L79" s="14"/>
      <c r="M79" s="14"/>
      <c r="N79" s="14"/>
      <c r="O79" s="14"/>
      <c r="P79" s="14"/>
      <c r="Q79" s="14"/>
      <c r="R79" s="15"/>
      <c r="S79" s="15"/>
      <c r="T79" s="15"/>
      <c r="U79" s="15"/>
      <c r="V79" s="15"/>
      <c r="W79" s="15"/>
      <c r="X79" s="15"/>
      <c r="Z79" s="15"/>
      <c r="AA79" s="15"/>
      <c r="AB79" s="15"/>
      <c r="AC79" s="15"/>
      <c r="AD79" s="15"/>
      <c r="AE79" s="15"/>
    </row>
    <row r="80" spans="1:31" ht="15">
      <c r="A80" s="14"/>
      <c r="B80" s="14"/>
      <c r="C80" s="14"/>
      <c r="D80" s="14"/>
      <c r="E80" s="14"/>
      <c r="F80" s="6"/>
      <c r="G80" s="12"/>
      <c r="H80" s="6"/>
      <c r="I80" s="6"/>
      <c r="J80" s="14"/>
      <c r="K80" s="14"/>
      <c r="L80" s="14"/>
      <c r="M80" s="14"/>
      <c r="N80" s="14"/>
      <c r="O80" s="14"/>
      <c r="P80" s="14"/>
      <c r="Q80" s="14"/>
      <c r="R80" s="15"/>
      <c r="S80" s="15"/>
      <c r="T80" s="15"/>
      <c r="U80" s="15"/>
      <c r="V80" s="15"/>
      <c r="W80" s="15"/>
      <c r="X80" s="15"/>
      <c r="Z80" s="15"/>
      <c r="AA80" s="15"/>
      <c r="AB80" s="15"/>
      <c r="AC80" s="15"/>
      <c r="AD80" s="15"/>
      <c r="AE80" s="15"/>
    </row>
    <row r="81" spans="1:31" ht="15">
      <c r="A81" s="14"/>
      <c r="B81" s="14"/>
      <c r="C81" s="14"/>
      <c r="D81" s="14"/>
      <c r="E81" s="14"/>
      <c r="F81" s="6"/>
      <c r="G81" s="12"/>
      <c r="H81" s="6"/>
      <c r="I81" s="6"/>
      <c r="J81" s="14"/>
      <c r="K81" s="14"/>
      <c r="L81" s="14"/>
      <c r="M81" s="14"/>
      <c r="N81" s="14"/>
      <c r="O81" s="14"/>
      <c r="P81" s="14"/>
      <c r="Q81" s="14"/>
      <c r="R81" s="15"/>
      <c r="S81" s="15"/>
      <c r="T81" s="15"/>
      <c r="U81" s="15"/>
      <c r="V81" s="15"/>
      <c r="W81" s="15"/>
      <c r="X81" s="15"/>
      <c r="Z81" s="15"/>
      <c r="AA81" s="15"/>
      <c r="AB81" s="15"/>
      <c r="AC81" s="15"/>
      <c r="AD81" s="15"/>
      <c r="AE81" s="15"/>
    </row>
    <row r="82" spans="1:31" ht="14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S82" s="15"/>
      <c r="T82" s="15"/>
      <c r="U82" s="15"/>
      <c r="V82" s="15"/>
      <c r="W82" s="15"/>
      <c r="X82" s="15"/>
      <c r="Z82" s="15"/>
      <c r="AA82" s="15"/>
      <c r="AB82" s="15"/>
      <c r="AC82" s="15"/>
      <c r="AD82" s="15"/>
      <c r="AE82" s="15"/>
    </row>
    <row r="83" spans="1:31" ht="14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/>
      <c r="S83" s="15"/>
      <c r="T83" s="15"/>
      <c r="U83" s="15"/>
      <c r="V83" s="15"/>
      <c r="W83" s="15"/>
      <c r="X83" s="15"/>
      <c r="Z83" s="15"/>
      <c r="AA83" s="15"/>
      <c r="AB83" s="15"/>
      <c r="AC83" s="15"/>
      <c r="AD83" s="15"/>
      <c r="AE83" s="15"/>
    </row>
    <row r="84" spans="1:31" ht="14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/>
      <c r="S84" s="15"/>
      <c r="T84" s="15"/>
      <c r="U84" s="15"/>
      <c r="V84" s="15"/>
      <c r="W84" s="15"/>
      <c r="X84" s="15"/>
      <c r="Z84" s="15"/>
      <c r="AA84" s="15"/>
      <c r="AB84" s="15"/>
      <c r="AC84" s="15"/>
      <c r="AD84" s="15"/>
      <c r="AE84" s="15"/>
    </row>
    <row r="85" spans="1:31" ht="14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5"/>
      <c r="S85" s="15"/>
      <c r="T85" s="15"/>
      <c r="U85" s="15"/>
      <c r="V85" s="15"/>
      <c r="W85" s="15"/>
      <c r="X85" s="15"/>
      <c r="Z85" s="15"/>
      <c r="AA85" s="15"/>
      <c r="AB85" s="15"/>
      <c r="AC85" s="15"/>
      <c r="AD85" s="15"/>
      <c r="AE85" s="15"/>
    </row>
    <row r="86" spans="1:31" ht="14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5"/>
      <c r="S86" s="15"/>
      <c r="T86" s="15"/>
      <c r="U86" s="15"/>
      <c r="V86" s="15"/>
      <c r="W86" s="15"/>
      <c r="X86" s="15"/>
      <c r="Z86" s="15"/>
      <c r="AA86" s="15"/>
      <c r="AB86" s="15"/>
      <c r="AC86" s="15"/>
      <c r="AD86" s="15"/>
      <c r="AE86" s="15"/>
    </row>
    <row r="87" spans="1:31" ht="14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5"/>
      <c r="S87" s="15"/>
      <c r="T87" s="15"/>
      <c r="U87" s="15"/>
      <c r="V87" s="15"/>
      <c r="W87" s="15"/>
      <c r="X87" s="15"/>
      <c r="Z87" s="15"/>
      <c r="AA87" s="15"/>
      <c r="AB87" s="15"/>
      <c r="AC87" s="15"/>
      <c r="AD87" s="15"/>
      <c r="AE87" s="15"/>
    </row>
    <row r="88" spans="1:31" ht="14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5"/>
      <c r="S88" s="15"/>
      <c r="T88" s="15"/>
      <c r="U88" s="15"/>
      <c r="V88" s="15"/>
      <c r="W88" s="15"/>
      <c r="X88" s="15"/>
      <c r="Z88" s="15"/>
      <c r="AA88" s="15"/>
      <c r="AB88" s="15"/>
      <c r="AC88" s="15"/>
      <c r="AD88" s="15"/>
      <c r="AE88" s="15"/>
    </row>
    <row r="89" spans="1:31" ht="14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5"/>
      <c r="S89" s="15"/>
      <c r="T89" s="15"/>
      <c r="U89" s="15"/>
      <c r="V89" s="15"/>
      <c r="W89" s="15"/>
      <c r="X89" s="15"/>
      <c r="Z89" s="15"/>
      <c r="AA89" s="15"/>
      <c r="AB89" s="15"/>
      <c r="AC89" s="15"/>
      <c r="AD89" s="15"/>
      <c r="AE89" s="15"/>
    </row>
    <row r="98" spans="6:9" ht="14.25">
      <c r="F98" s="2"/>
      <c r="G98" s="2"/>
      <c r="H98" s="2"/>
      <c r="I98" s="2"/>
    </row>
  </sheetData>
  <sheetProtection password="882A" sheet="1" selectLockedCells="1"/>
  <mergeCells count="128">
    <mergeCell ref="L42:L43"/>
    <mergeCell ref="J42:J43"/>
    <mergeCell ref="K42:K43"/>
    <mergeCell ref="J48:J49"/>
    <mergeCell ref="K48:K49"/>
    <mergeCell ref="J51:J52"/>
    <mergeCell ref="K51:K52"/>
    <mergeCell ref="R51:R52"/>
    <mergeCell ref="S51:S52"/>
    <mergeCell ref="R34:R35"/>
    <mergeCell ref="S34:S35"/>
    <mergeCell ref="R37:R38"/>
    <mergeCell ref="S37:S38"/>
    <mergeCell ref="R42:R43"/>
    <mergeCell ref="S42:S43"/>
    <mergeCell ref="R45:R46"/>
    <mergeCell ref="S45:S46"/>
    <mergeCell ref="R48:R49"/>
    <mergeCell ref="S48:S49"/>
    <mergeCell ref="L48:L49"/>
    <mergeCell ref="L51:L52"/>
    <mergeCell ref="J37:J38"/>
    <mergeCell ref="K37:K38"/>
    <mergeCell ref="L37:L38"/>
    <mergeCell ref="J45:J46"/>
    <mergeCell ref="K45:K46"/>
    <mergeCell ref="L45:L46"/>
    <mergeCell ref="B42:D42"/>
    <mergeCell ref="E42:I42"/>
    <mergeCell ref="B69:E69"/>
    <mergeCell ref="B62:C62"/>
    <mergeCell ref="B64:E64"/>
    <mergeCell ref="B65:E65"/>
    <mergeCell ref="B66:E66"/>
    <mergeCell ref="B67:E67"/>
    <mergeCell ref="B68:E68"/>
    <mergeCell ref="B25:C25"/>
    <mergeCell ref="D25:E25"/>
    <mergeCell ref="A34:A35"/>
    <mergeCell ref="A51:A52"/>
    <mergeCell ref="B51:D51"/>
    <mergeCell ref="E51:I51"/>
    <mergeCell ref="B52:D52"/>
    <mergeCell ref="E52:I52"/>
    <mergeCell ref="A48:A49"/>
    <mergeCell ref="B48:D48"/>
    <mergeCell ref="E48:I48"/>
    <mergeCell ref="B49:D49"/>
    <mergeCell ref="E49:I49"/>
    <mergeCell ref="A45:A46"/>
    <mergeCell ref="B45:D45"/>
    <mergeCell ref="E45:I45"/>
    <mergeCell ref="B46:D46"/>
    <mergeCell ref="E46:I46"/>
    <mergeCell ref="A37:A38"/>
    <mergeCell ref="B37:D37"/>
    <mergeCell ref="E37:I37"/>
    <mergeCell ref="B38:D38"/>
    <mergeCell ref="E38:I38"/>
    <mergeCell ref="A42:A43"/>
    <mergeCell ref="J12:N12"/>
    <mergeCell ref="D19:E19"/>
    <mergeCell ref="B43:D43"/>
    <mergeCell ref="E43:I43"/>
    <mergeCell ref="D21:E21"/>
    <mergeCell ref="B20:C20"/>
    <mergeCell ref="J11:N11"/>
    <mergeCell ref="B35:D35"/>
    <mergeCell ref="E35:I35"/>
    <mergeCell ref="E34:I34"/>
    <mergeCell ref="K27:M27"/>
    <mergeCell ref="J34:J35"/>
    <mergeCell ref="L34:L35"/>
    <mergeCell ref="K34:K35"/>
    <mergeCell ref="B26:C26"/>
    <mergeCell ref="D26:E26"/>
    <mergeCell ref="B27:C27"/>
    <mergeCell ref="D27:E27"/>
    <mergeCell ref="B34:D34"/>
    <mergeCell ref="K20:M20"/>
    <mergeCell ref="K21:M21"/>
    <mergeCell ref="B21:C21"/>
    <mergeCell ref="B22:C22"/>
    <mergeCell ref="K25:M25"/>
    <mergeCell ref="A1:Q1"/>
    <mergeCell ref="O3:Q3"/>
    <mergeCell ref="A2:C2"/>
    <mergeCell ref="A3:C3"/>
    <mergeCell ref="D2:Q2"/>
    <mergeCell ref="A8:D8"/>
    <mergeCell ref="A9:D9"/>
    <mergeCell ref="A10:D10"/>
    <mergeCell ref="J9:N9"/>
    <mergeCell ref="J10:N10"/>
    <mergeCell ref="J8:N8"/>
    <mergeCell ref="A5:B5"/>
    <mergeCell ref="L3:N3"/>
    <mergeCell ref="D3:F3"/>
    <mergeCell ref="G3:I3"/>
    <mergeCell ref="C5:G5"/>
    <mergeCell ref="J3:K3"/>
    <mergeCell ref="O9:P9"/>
    <mergeCell ref="O10:P10"/>
    <mergeCell ref="C4:M4"/>
    <mergeCell ref="D20:E20"/>
    <mergeCell ref="O11:P11"/>
    <mergeCell ref="O12:P12"/>
    <mergeCell ref="B70:E70"/>
    <mergeCell ref="B71:E71"/>
    <mergeCell ref="A12:D12"/>
    <mergeCell ref="D16:E16"/>
    <mergeCell ref="A11:D11"/>
    <mergeCell ref="K18:M18"/>
    <mergeCell ref="B16:C16"/>
    <mergeCell ref="B17:C17"/>
    <mergeCell ref="B18:C18"/>
    <mergeCell ref="D17:E17"/>
    <mergeCell ref="D18:E18"/>
    <mergeCell ref="B19:C19"/>
    <mergeCell ref="B23:C23"/>
    <mergeCell ref="K24:M24"/>
    <mergeCell ref="B24:C24"/>
    <mergeCell ref="D24:E24"/>
    <mergeCell ref="K22:M22"/>
    <mergeCell ref="D23:E23"/>
    <mergeCell ref="D22:E22"/>
    <mergeCell ref="K26:M26"/>
    <mergeCell ref="K19:M19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2"/>
  <headerFooter>
    <oddHeader>&amp;C&amp;"-,Fett"&amp;14NIEDERÖSTERREICHISCHER VOLLEYBALLVERBAND</oddHeader>
    <oddFooter>&amp;CSeite &amp;P von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76"/>
  <sheetViews>
    <sheetView zoomScale="70" zoomScaleNormal="70" zoomScalePageLayoutView="0" workbookViewId="0" topLeftCell="A1">
      <selection activeCell="I18" sqref="I18:O18"/>
    </sheetView>
  </sheetViews>
  <sheetFormatPr defaultColWidth="11.421875" defaultRowHeight="15"/>
  <cols>
    <col min="1" max="4" width="13.140625" style="9" customWidth="1"/>
    <col min="5" max="5" width="7.8515625" style="9" customWidth="1"/>
    <col min="6" max="8" width="7.140625" style="9" customWidth="1"/>
    <col min="9" max="9" width="3.8515625" style="9" customWidth="1"/>
    <col min="10" max="10" width="8.57421875" style="9" customWidth="1"/>
    <col min="11" max="16" width="7.8515625" style="9" customWidth="1"/>
    <col min="17" max="16384" width="11.421875" style="9" customWidth="1"/>
  </cols>
  <sheetData>
    <row r="1" spans="1:16" s="20" customFormat="1" ht="27.75" customHeight="1">
      <c r="A1" s="24" t="s">
        <v>12</v>
      </c>
      <c r="B1" s="10"/>
      <c r="C1" s="25"/>
      <c r="D1" s="25"/>
      <c r="E1" s="26"/>
      <c r="F1" s="26"/>
      <c r="G1" s="9"/>
      <c r="H1" s="9"/>
      <c r="I1" s="9"/>
      <c r="J1" s="9"/>
      <c r="K1" s="26"/>
      <c r="L1" s="9"/>
      <c r="M1" s="9"/>
      <c r="N1" s="9"/>
      <c r="O1" s="9"/>
      <c r="P1" s="9"/>
    </row>
    <row r="2" spans="1:15" s="20" customFormat="1" ht="27.75" customHeight="1">
      <c r="A2" s="193" t="s">
        <v>0</v>
      </c>
      <c r="B2" s="193"/>
      <c r="C2" s="193"/>
      <c r="D2" s="193"/>
      <c r="E2" s="9"/>
      <c r="F2" s="9"/>
      <c r="G2" s="9"/>
      <c r="H2" s="9"/>
      <c r="I2" s="9"/>
      <c r="J2" s="194" t="s">
        <v>1</v>
      </c>
      <c r="K2" s="194"/>
      <c r="L2" s="194"/>
      <c r="M2" s="194"/>
      <c r="N2" s="194"/>
      <c r="O2" s="194"/>
    </row>
    <row r="3" spans="1:15" s="20" customFormat="1" ht="27.75" customHeight="1">
      <c r="A3" s="192">
        <f>Turnier!A9</f>
        <v>0</v>
      </c>
      <c r="B3" s="192"/>
      <c r="C3" s="192"/>
      <c r="D3" s="192"/>
      <c r="E3" s="9"/>
      <c r="F3" s="9"/>
      <c r="G3" s="9"/>
      <c r="H3" s="9"/>
      <c r="I3" s="9"/>
      <c r="J3" s="192">
        <f>Turnier!J9</f>
        <v>0</v>
      </c>
      <c r="K3" s="192"/>
      <c r="L3" s="192"/>
      <c r="M3" s="192"/>
      <c r="N3" s="192"/>
      <c r="O3" s="192"/>
    </row>
    <row r="4" spans="1:15" s="20" customFormat="1" ht="27.75" customHeight="1">
      <c r="A4" s="192">
        <f>Turnier!A10</f>
        <v>0</v>
      </c>
      <c r="B4" s="192"/>
      <c r="C4" s="192"/>
      <c r="D4" s="192"/>
      <c r="E4" s="9"/>
      <c r="F4" s="9"/>
      <c r="G4" s="9"/>
      <c r="H4" s="9"/>
      <c r="I4" s="9"/>
      <c r="J4" s="192">
        <f>Turnier!J10</f>
        <v>0</v>
      </c>
      <c r="K4" s="192"/>
      <c r="L4" s="192"/>
      <c r="M4" s="192"/>
      <c r="N4" s="192"/>
      <c r="O4" s="192"/>
    </row>
    <row r="5" spans="1:15" s="19" customFormat="1" ht="27.75" customHeight="1">
      <c r="A5" s="192">
        <f>Turnier!A11</f>
        <v>0</v>
      </c>
      <c r="B5" s="192"/>
      <c r="C5" s="192"/>
      <c r="D5" s="192"/>
      <c r="E5" s="9"/>
      <c r="F5" s="9"/>
      <c r="G5" s="9"/>
      <c r="H5" s="9"/>
      <c r="I5" s="9"/>
      <c r="J5" s="192">
        <f>Turnier!J11</f>
        <v>0</v>
      </c>
      <c r="K5" s="192"/>
      <c r="L5" s="192"/>
      <c r="M5" s="192"/>
      <c r="N5" s="192"/>
      <c r="O5" s="192"/>
    </row>
    <row r="6" spans="1:15" s="20" customFormat="1" ht="27" customHeight="1">
      <c r="A6" s="192">
        <f>Turnier!A12</f>
        <v>0</v>
      </c>
      <c r="B6" s="192"/>
      <c r="C6" s="192"/>
      <c r="D6" s="192"/>
      <c r="E6" s="9"/>
      <c r="F6" s="9"/>
      <c r="G6" s="9"/>
      <c r="H6" s="9"/>
      <c r="I6" s="9"/>
      <c r="J6" s="192">
        <f>Turnier!J12</f>
        <v>0</v>
      </c>
      <c r="K6" s="192"/>
      <c r="L6" s="192"/>
      <c r="M6" s="192"/>
      <c r="N6" s="192"/>
      <c r="O6" s="192"/>
    </row>
    <row r="7" spans="1:16" s="20" customFormat="1" ht="27" customHeight="1">
      <c r="A7" s="27"/>
      <c r="B7" s="27"/>
      <c r="C7" s="27"/>
      <c r="D7" s="27"/>
      <c r="E7" s="9"/>
      <c r="F7" s="9"/>
      <c r="G7" s="9"/>
      <c r="H7" s="9"/>
      <c r="I7" s="9"/>
      <c r="J7" s="9"/>
      <c r="K7" s="27"/>
      <c r="L7" s="27"/>
      <c r="M7" s="27"/>
      <c r="N7" s="27"/>
      <c r="O7" s="9"/>
      <c r="P7" s="9"/>
    </row>
    <row r="8" spans="1:16" s="20" customFormat="1" ht="27" customHeight="1">
      <c r="A8" s="28" t="s">
        <v>11</v>
      </c>
      <c r="B8" s="9"/>
      <c r="C8" s="9"/>
      <c r="D8" s="9"/>
      <c r="E8" s="9"/>
      <c r="F8" s="9" t="s">
        <v>31</v>
      </c>
      <c r="G8" s="9"/>
      <c r="H8" s="9"/>
      <c r="I8" s="9"/>
      <c r="J8" s="9"/>
      <c r="K8" s="28" t="s">
        <v>35</v>
      </c>
      <c r="L8" s="9"/>
      <c r="M8" s="9"/>
      <c r="N8" s="9"/>
      <c r="O8" s="9"/>
      <c r="P8" s="9"/>
    </row>
    <row r="9" spans="1:16" s="20" customFormat="1" ht="37.5" customHeight="1">
      <c r="A9" s="29">
        <v>1</v>
      </c>
      <c r="B9" s="170">
        <f>A3</f>
        <v>0</v>
      </c>
      <c r="C9" s="170"/>
      <c r="D9" s="170">
        <f>A4</f>
        <v>0</v>
      </c>
      <c r="E9" s="170"/>
      <c r="F9" s="46"/>
      <c r="G9" s="30" t="s">
        <v>5</v>
      </c>
      <c r="H9" s="46"/>
      <c r="I9" s="174">
        <f>A5</f>
        <v>0</v>
      </c>
      <c r="J9" s="174"/>
      <c r="K9" s="174"/>
      <c r="L9" s="174"/>
      <c r="M9" s="174"/>
      <c r="N9" s="174"/>
      <c r="O9" s="174"/>
      <c r="P9" s="9"/>
    </row>
    <row r="10" spans="1:16" s="19" customFormat="1" ht="37.5" customHeight="1">
      <c r="A10" s="29">
        <v>2</v>
      </c>
      <c r="B10" s="170">
        <f>J3</f>
        <v>0</v>
      </c>
      <c r="C10" s="170"/>
      <c r="D10" s="170">
        <f>J4</f>
        <v>0</v>
      </c>
      <c r="E10" s="170"/>
      <c r="F10" s="46"/>
      <c r="G10" s="30" t="s">
        <v>5</v>
      </c>
      <c r="H10" s="46"/>
      <c r="I10" s="174">
        <f>J5</f>
        <v>0</v>
      </c>
      <c r="J10" s="174"/>
      <c r="K10" s="174"/>
      <c r="L10" s="174"/>
      <c r="M10" s="174"/>
      <c r="N10" s="174"/>
      <c r="O10" s="174"/>
      <c r="P10" s="32"/>
    </row>
    <row r="11" spans="1:16" s="19" customFormat="1" ht="37.5" customHeight="1">
      <c r="A11" s="29">
        <v>1</v>
      </c>
      <c r="B11" s="170">
        <f>A5</f>
        <v>0</v>
      </c>
      <c r="C11" s="170"/>
      <c r="D11" s="170">
        <f>A6</f>
        <v>0</v>
      </c>
      <c r="E11" s="170"/>
      <c r="F11" s="46"/>
      <c r="G11" s="30" t="s">
        <v>5</v>
      </c>
      <c r="H11" s="46"/>
      <c r="I11" s="174">
        <f>A3</f>
        <v>0</v>
      </c>
      <c r="J11" s="174"/>
      <c r="K11" s="174"/>
      <c r="L11" s="174"/>
      <c r="M11" s="174"/>
      <c r="N11" s="174"/>
      <c r="O11" s="174"/>
      <c r="P11" s="33"/>
    </row>
    <row r="12" spans="1:16" ht="37.5" customHeight="1">
      <c r="A12" s="29">
        <v>2</v>
      </c>
      <c r="B12" s="170">
        <f>J5</f>
        <v>0</v>
      </c>
      <c r="C12" s="170"/>
      <c r="D12" s="170">
        <f>J6</f>
        <v>0</v>
      </c>
      <c r="E12" s="170"/>
      <c r="F12" s="46"/>
      <c r="G12" s="30" t="s">
        <v>5</v>
      </c>
      <c r="H12" s="46"/>
      <c r="I12" s="174">
        <f>J4</f>
        <v>0</v>
      </c>
      <c r="J12" s="174"/>
      <c r="K12" s="174"/>
      <c r="L12" s="174"/>
      <c r="M12" s="174"/>
      <c r="N12" s="174"/>
      <c r="O12" s="174"/>
      <c r="P12" s="33"/>
    </row>
    <row r="13" spans="1:16" ht="37.5" customHeight="1">
      <c r="A13" s="29">
        <v>1</v>
      </c>
      <c r="B13" s="170">
        <f>A3</f>
        <v>0</v>
      </c>
      <c r="C13" s="170"/>
      <c r="D13" s="170">
        <f>A5</f>
        <v>0</v>
      </c>
      <c r="E13" s="170"/>
      <c r="F13" s="46"/>
      <c r="G13" s="30" t="s">
        <v>5</v>
      </c>
      <c r="H13" s="46"/>
      <c r="I13" s="174">
        <f>A6</f>
        <v>0</v>
      </c>
      <c r="J13" s="174"/>
      <c r="K13" s="174"/>
      <c r="L13" s="174"/>
      <c r="M13" s="174"/>
      <c r="N13" s="174"/>
      <c r="O13" s="174"/>
      <c r="P13" s="33"/>
    </row>
    <row r="14" spans="1:16" ht="37.5" customHeight="1">
      <c r="A14" s="29">
        <v>2</v>
      </c>
      <c r="B14" s="170">
        <f>J3</f>
        <v>0</v>
      </c>
      <c r="C14" s="170"/>
      <c r="D14" s="170">
        <f>J5</f>
        <v>0</v>
      </c>
      <c r="E14" s="170"/>
      <c r="F14" s="46"/>
      <c r="G14" s="30" t="s">
        <v>5</v>
      </c>
      <c r="H14" s="46"/>
      <c r="I14" s="174">
        <f>J6</f>
        <v>0</v>
      </c>
      <c r="J14" s="174"/>
      <c r="K14" s="174"/>
      <c r="L14" s="174"/>
      <c r="M14" s="174"/>
      <c r="N14" s="174"/>
      <c r="O14" s="174"/>
      <c r="P14" s="33"/>
    </row>
    <row r="15" spans="1:16" ht="37.5" customHeight="1">
      <c r="A15" s="29">
        <v>1</v>
      </c>
      <c r="B15" s="170">
        <f>A4</f>
        <v>0</v>
      </c>
      <c r="C15" s="170"/>
      <c r="D15" s="170">
        <f>A6</f>
        <v>0</v>
      </c>
      <c r="E15" s="170"/>
      <c r="F15" s="46"/>
      <c r="G15" s="30" t="s">
        <v>5</v>
      </c>
      <c r="H15" s="46"/>
      <c r="I15" s="174">
        <f>A5</f>
        <v>0</v>
      </c>
      <c r="J15" s="174"/>
      <c r="K15" s="174"/>
      <c r="L15" s="174"/>
      <c r="M15" s="174"/>
      <c r="N15" s="174"/>
      <c r="O15" s="174"/>
      <c r="P15" s="33"/>
    </row>
    <row r="16" spans="1:16" ht="37.5" customHeight="1">
      <c r="A16" s="29">
        <v>2</v>
      </c>
      <c r="B16" s="170">
        <f>J4</f>
        <v>0</v>
      </c>
      <c r="C16" s="170"/>
      <c r="D16" s="170">
        <f>J6</f>
        <v>0</v>
      </c>
      <c r="E16" s="170"/>
      <c r="F16" s="46"/>
      <c r="G16" s="30" t="s">
        <v>5</v>
      </c>
      <c r="H16" s="46"/>
      <c r="I16" s="174">
        <f>J3</f>
        <v>0</v>
      </c>
      <c r="J16" s="174"/>
      <c r="K16" s="174"/>
      <c r="L16" s="174"/>
      <c r="M16" s="174"/>
      <c r="N16" s="174"/>
      <c r="O16" s="174"/>
      <c r="P16" s="32"/>
    </row>
    <row r="17" spans="1:16" ht="37.5" customHeight="1">
      <c r="A17" s="29">
        <v>1</v>
      </c>
      <c r="B17" s="170">
        <f>A3</f>
        <v>0</v>
      </c>
      <c r="C17" s="170"/>
      <c r="D17" s="170">
        <f>A6</f>
        <v>0</v>
      </c>
      <c r="E17" s="170"/>
      <c r="F17" s="46"/>
      <c r="G17" s="30" t="s">
        <v>5</v>
      </c>
      <c r="H17" s="46"/>
      <c r="I17" s="174">
        <f>A4</f>
        <v>0</v>
      </c>
      <c r="J17" s="174"/>
      <c r="K17" s="174"/>
      <c r="L17" s="174"/>
      <c r="M17" s="174"/>
      <c r="N17" s="174"/>
      <c r="O17" s="174"/>
      <c r="P17" s="33"/>
    </row>
    <row r="18" spans="1:16" ht="37.5" customHeight="1">
      <c r="A18" s="29">
        <v>2</v>
      </c>
      <c r="B18" s="170">
        <f>J3</f>
        <v>0</v>
      </c>
      <c r="C18" s="170"/>
      <c r="D18" s="170">
        <f>J6</f>
        <v>0</v>
      </c>
      <c r="E18" s="170"/>
      <c r="F18" s="46"/>
      <c r="G18" s="30" t="s">
        <v>5</v>
      </c>
      <c r="H18" s="46"/>
      <c r="I18" s="174">
        <f>J5</f>
        <v>0</v>
      </c>
      <c r="J18" s="174"/>
      <c r="K18" s="174"/>
      <c r="L18" s="174"/>
      <c r="M18" s="174"/>
      <c r="N18" s="174"/>
      <c r="O18" s="174"/>
      <c r="P18" s="33"/>
    </row>
    <row r="19" spans="1:16" ht="37.5" customHeight="1">
      <c r="A19" s="29">
        <v>1</v>
      </c>
      <c r="B19" s="170">
        <f>A4</f>
        <v>0</v>
      </c>
      <c r="C19" s="170"/>
      <c r="D19" s="170">
        <f>A5</f>
        <v>0</v>
      </c>
      <c r="E19" s="170"/>
      <c r="F19" s="46"/>
      <c r="G19" s="30" t="s">
        <v>5</v>
      </c>
      <c r="H19" s="46"/>
      <c r="I19" s="174">
        <f>A3</f>
        <v>0</v>
      </c>
      <c r="J19" s="174"/>
      <c r="K19" s="174"/>
      <c r="L19" s="174"/>
      <c r="M19" s="174"/>
      <c r="N19" s="174"/>
      <c r="O19" s="174"/>
      <c r="P19" s="33"/>
    </row>
    <row r="20" spans="1:16" ht="37.5" customHeight="1">
      <c r="A20" s="29">
        <v>2</v>
      </c>
      <c r="B20" s="170">
        <f>J4</f>
        <v>0</v>
      </c>
      <c r="C20" s="170"/>
      <c r="D20" s="170">
        <f>J5</f>
        <v>0</v>
      </c>
      <c r="E20" s="170"/>
      <c r="F20" s="46"/>
      <c r="G20" s="30" t="s">
        <v>5</v>
      </c>
      <c r="H20" s="46"/>
      <c r="I20" s="174">
        <f>J3</f>
        <v>0</v>
      </c>
      <c r="J20" s="174"/>
      <c r="K20" s="174"/>
      <c r="L20" s="174"/>
      <c r="M20" s="174"/>
      <c r="N20" s="174"/>
      <c r="O20" s="174"/>
      <c r="P20" s="33"/>
    </row>
    <row r="21" spans="1:16" ht="27" customHeight="1">
      <c r="A21" s="27"/>
      <c r="B21" s="37" t="s">
        <v>29</v>
      </c>
      <c r="C21" s="27"/>
      <c r="D21" s="27"/>
      <c r="E21" s="27"/>
      <c r="F21" s="27"/>
      <c r="G21" s="27"/>
      <c r="H21" s="27"/>
      <c r="I21" s="31"/>
      <c r="J21" s="38"/>
      <c r="K21" s="39" t="s">
        <v>31</v>
      </c>
      <c r="L21" s="38"/>
      <c r="M21" s="38"/>
      <c r="N21" s="38"/>
      <c r="O21" s="38"/>
      <c r="P21" s="38"/>
    </row>
    <row r="22" spans="1:16" ht="33.75" customHeight="1">
      <c r="A22" s="173" t="s">
        <v>16</v>
      </c>
      <c r="B22" s="191"/>
      <c r="C22" s="191"/>
      <c r="D22" s="191"/>
      <c r="E22" s="191"/>
      <c r="F22" s="191"/>
      <c r="G22" s="191"/>
      <c r="H22" s="191"/>
      <c r="I22" s="191"/>
      <c r="J22" s="180"/>
      <c r="K22" s="174" t="s">
        <v>5</v>
      </c>
      <c r="L22" s="180"/>
      <c r="M22" s="27"/>
      <c r="N22" s="26"/>
      <c r="O22" s="27"/>
      <c r="P22" s="27"/>
    </row>
    <row r="23" spans="1:16" ht="33.75" customHeight="1">
      <c r="A23" s="173"/>
      <c r="B23" s="172" t="s">
        <v>14</v>
      </c>
      <c r="C23" s="172"/>
      <c r="D23" s="172"/>
      <c r="E23" s="172" t="s">
        <v>15</v>
      </c>
      <c r="F23" s="172"/>
      <c r="G23" s="172"/>
      <c r="H23" s="172"/>
      <c r="I23" s="172"/>
      <c r="J23" s="181"/>
      <c r="K23" s="174"/>
      <c r="L23" s="181"/>
      <c r="M23" s="40"/>
      <c r="N23" s="40"/>
      <c r="O23" s="40"/>
      <c r="P23" s="40"/>
    </row>
    <row r="24" spans="1:16" ht="26.25" customHeight="1">
      <c r="A24" s="40"/>
      <c r="B24" s="40"/>
      <c r="C24" s="40"/>
      <c r="D24" s="40"/>
      <c r="E24" s="40"/>
      <c r="F24" s="40"/>
      <c r="G24" s="40"/>
      <c r="H24" s="40"/>
      <c r="I24" s="40"/>
      <c r="J24" s="41"/>
      <c r="K24" s="41"/>
      <c r="L24" s="41"/>
      <c r="M24" s="40"/>
      <c r="N24" s="40"/>
      <c r="O24" s="40"/>
      <c r="P24" s="40"/>
    </row>
    <row r="25" spans="1:16" ht="33.75" customHeight="1">
      <c r="A25" s="173" t="s">
        <v>17</v>
      </c>
      <c r="B25" s="191"/>
      <c r="C25" s="191"/>
      <c r="D25" s="191"/>
      <c r="E25" s="191"/>
      <c r="F25" s="191"/>
      <c r="G25" s="191"/>
      <c r="H25" s="191"/>
      <c r="I25" s="191"/>
      <c r="J25" s="171"/>
      <c r="K25" s="174" t="s">
        <v>5</v>
      </c>
      <c r="L25" s="171"/>
      <c r="M25" s="27"/>
      <c r="N25" s="26"/>
      <c r="O25" s="27"/>
      <c r="P25" s="27"/>
    </row>
    <row r="26" spans="1:16" ht="33.75" customHeight="1">
      <c r="A26" s="173"/>
      <c r="B26" s="172" t="s">
        <v>18</v>
      </c>
      <c r="C26" s="172"/>
      <c r="D26" s="172"/>
      <c r="E26" s="172" t="s">
        <v>19</v>
      </c>
      <c r="F26" s="172"/>
      <c r="G26" s="172"/>
      <c r="H26" s="172"/>
      <c r="I26" s="172"/>
      <c r="J26" s="171"/>
      <c r="K26" s="174"/>
      <c r="L26" s="171"/>
      <c r="M26" s="40"/>
      <c r="N26" s="40"/>
      <c r="O26" s="40"/>
      <c r="P26" s="40"/>
    </row>
    <row r="27" spans="1:16" ht="27" customHeight="1">
      <c r="A27" s="36"/>
      <c r="B27" s="42"/>
      <c r="C27" s="42"/>
      <c r="D27" s="42"/>
      <c r="E27" s="42"/>
      <c r="F27" s="42"/>
      <c r="G27" s="42"/>
      <c r="H27" s="42"/>
      <c r="I27" s="42"/>
      <c r="J27" s="42"/>
      <c r="K27" s="31"/>
      <c r="L27" s="42"/>
      <c r="M27" s="40"/>
      <c r="N27" s="40"/>
      <c r="O27" s="40"/>
      <c r="P27" s="40"/>
    </row>
    <row r="28" spans="1:16" ht="20.25" customHeight="1">
      <c r="A28" s="40"/>
      <c r="B28" s="43" t="s">
        <v>13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s="10" customFormat="1" ht="33.75" customHeight="1">
      <c r="A29" s="185" t="s">
        <v>32</v>
      </c>
      <c r="B29" s="186"/>
      <c r="C29" s="187"/>
      <c r="D29" s="188"/>
      <c r="E29" s="186"/>
      <c r="F29" s="187"/>
      <c r="G29" s="187"/>
      <c r="H29" s="187"/>
      <c r="I29" s="188"/>
      <c r="J29" s="180"/>
      <c r="K29" s="189" t="s">
        <v>5</v>
      </c>
      <c r="L29" s="180"/>
      <c r="M29" s="27"/>
      <c r="N29" s="26"/>
      <c r="O29" s="27"/>
      <c r="P29" s="27"/>
    </row>
    <row r="30" spans="1:16" s="10" customFormat="1" ht="33.75" customHeight="1">
      <c r="A30" s="185"/>
      <c r="B30" s="182" t="s">
        <v>33</v>
      </c>
      <c r="C30" s="183"/>
      <c r="D30" s="184"/>
      <c r="E30" s="182" t="s">
        <v>34</v>
      </c>
      <c r="F30" s="183"/>
      <c r="G30" s="183"/>
      <c r="H30" s="183"/>
      <c r="I30" s="184"/>
      <c r="J30" s="181"/>
      <c r="K30" s="190"/>
      <c r="L30" s="181"/>
      <c r="M30" s="40"/>
      <c r="N30" s="40"/>
      <c r="O30" s="40"/>
      <c r="P30" s="40"/>
    </row>
    <row r="31" spans="1:16" ht="26.25" customHeight="1">
      <c r="A31" s="33"/>
      <c r="B31" s="33"/>
      <c r="C31" s="33"/>
      <c r="D31" s="33"/>
      <c r="E31" s="33"/>
      <c r="F31" s="33"/>
      <c r="G31" s="34"/>
      <c r="H31" s="27"/>
      <c r="I31" s="27"/>
      <c r="J31" s="41"/>
      <c r="K31" s="41"/>
      <c r="L31" s="41"/>
      <c r="M31" s="27"/>
      <c r="N31" s="27"/>
      <c r="O31" s="27"/>
      <c r="P31" s="27"/>
    </row>
    <row r="32" spans="1:16" ht="33.75" customHeight="1">
      <c r="A32" s="185" t="s">
        <v>22</v>
      </c>
      <c r="B32" s="186"/>
      <c r="C32" s="187"/>
      <c r="D32" s="188"/>
      <c r="E32" s="186"/>
      <c r="F32" s="187"/>
      <c r="G32" s="187"/>
      <c r="H32" s="187"/>
      <c r="I32" s="188"/>
      <c r="J32" s="180"/>
      <c r="K32" s="189" t="s">
        <v>5</v>
      </c>
      <c r="L32" s="180"/>
      <c r="M32" s="27"/>
      <c r="N32" s="26"/>
      <c r="O32" s="27"/>
      <c r="P32" s="27"/>
    </row>
    <row r="33" spans="1:16" ht="33.75" customHeight="1">
      <c r="A33" s="185"/>
      <c r="B33" s="182" t="s">
        <v>23</v>
      </c>
      <c r="C33" s="183"/>
      <c r="D33" s="184"/>
      <c r="E33" s="182" t="s">
        <v>24</v>
      </c>
      <c r="F33" s="183"/>
      <c r="G33" s="183"/>
      <c r="H33" s="183"/>
      <c r="I33" s="184"/>
      <c r="J33" s="181"/>
      <c r="K33" s="190"/>
      <c r="L33" s="181"/>
      <c r="M33" s="40"/>
      <c r="N33" s="40"/>
      <c r="O33" s="40"/>
      <c r="P33" s="40"/>
    </row>
    <row r="34" spans="1:16" ht="26.25" customHeight="1">
      <c r="A34" s="33"/>
      <c r="B34" s="33"/>
      <c r="C34" s="33"/>
      <c r="D34" s="33"/>
      <c r="E34" s="33"/>
      <c r="F34" s="33"/>
      <c r="G34" s="34"/>
      <c r="H34" s="27"/>
      <c r="I34" s="27"/>
      <c r="J34" s="41"/>
      <c r="K34" s="41"/>
      <c r="L34" s="41"/>
      <c r="M34" s="27"/>
      <c r="N34" s="27"/>
      <c r="O34" s="27"/>
      <c r="P34" s="27"/>
    </row>
    <row r="35" spans="1:16" ht="33.75" customHeight="1">
      <c r="A35" s="173" t="s">
        <v>20</v>
      </c>
      <c r="B35" s="170">
        <f>IF(J22="","",IF(J22&gt;L22,E22,IF(J22=L22,"????",B22)))</f>
      </c>
      <c r="C35" s="170"/>
      <c r="D35" s="170"/>
      <c r="E35" s="170">
        <f>IF(J25="","",IF(J25&gt;L25,E25,IF(J25=L25,"????",B25)))</f>
      </c>
      <c r="F35" s="170"/>
      <c r="G35" s="170"/>
      <c r="H35" s="170"/>
      <c r="I35" s="170"/>
      <c r="J35" s="171"/>
      <c r="K35" s="174" t="s">
        <v>5</v>
      </c>
      <c r="L35" s="171"/>
      <c r="M35" s="27"/>
      <c r="N35" s="26"/>
      <c r="O35" s="27"/>
      <c r="P35" s="27"/>
    </row>
    <row r="36" spans="1:16" ht="33.75" customHeight="1">
      <c r="A36" s="173"/>
      <c r="B36" s="172" t="s">
        <v>25</v>
      </c>
      <c r="C36" s="172"/>
      <c r="D36" s="172"/>
      <c r="E36" s="172" t="s">
        <v>26</v>
      </c>
      <c r="F36" s="172"/>
      <c r="G36" s="172"/>
      <c r="H36" s="172"/>
      <c r="I36" s="172"/>
      <c r="J36" s="171"/>
      <c r="K36" s="174"/>
      <c r="L36" s="171"/>
      <c r="M36" s="40"/>
      <c r="N36" s="40"/>
      <c r="O36" s="40"/>
      <c r="P36" s="40"/>
    </row>
    <row r="37" spans="1:16" ht="26.25" customHeight="1">
      <c r="A37" s="27"/>
      <c r="B37" s="27"/>
      <c r="C37" s="27"/>
      <c r="D37" s="27"/>
      <c r="E37" s="27"/>
      <c r="F37" s="27"/>
      <c r="G37" s="27"/>
      <c r="H37" s="27"/>
      <c r="I37" s="27"/>
      <c r="J37" s="41"/>
      <c r="K37" s="41"/>
      <c r="L37" s="41"/>
      <c r="M37" s="40"/>
      <c r="N37" s="44"/>
      <c r="O37" s="40"/>
      <c r="P37" s="40"/>
    </row>
    <row r="38" spans="1:16" ht="33.75" customHeight="1">
      <c r="A38" s="173" t="s">
        <v>21</v>
      </c>
      <c r="B38" s="170">
        <f>IF(J22="","",IF(J22&gt;L22,B22,IF(J22=L22,"????",E22)))</f>
      </c>
      <c r="C38" s="170"/>
      <c r="D38" s="170"/>
      <c r="E38" s="170">
        <f>IF(J25="","",IF(J25&gt;L25,B25,IF(J25=L25,"????",E25)))</f>
      </c>
      <c r="F38" s="170"/>
      <c r="G38" s="170"/>
      <c r="H38" s="170"/>
      <c r="I38" s="170"/>
      <c r="J38" s="171"/>
      <c r="K38" s="174" t="s">
        <v>5</v>
      </c>
      <c r="L38" s="171"/>
      <c r="M38" s="27"/>
      <c r="N38" s="26"/>
      <c r="O38" s="27"/>
      <c r="P38" s="27"/>
    </row>
    <row r="39" spans="1:16" ht="33.75" customHeight="1">
      <c r="A39" s="173"/>
      <c r="B39" s="172" t="s">
        <v>27</v>
      </c>
      <c r="C39" s="172"/>
      <c r="D39" s="172"/>
      <c r="E39" s="172" t="s">
        <v>28</v>
      </c>
      <c r="F39" s="172"/>
      <c r="G39" s="172"/>
      <c r="H39" s="172"/>
      <c r="I39" s="172"/>
      <c r="J39" s="171"/>
      <c r="K39" s="174"/>
      <c r="L39" s="171"/>
      <c r="M39" s="40"/>
      <c r="N39" s="40"/>
      <c r="O39" s="40"/>
      <c r="P39" s="40"/>
    </row>
    <row r="40" spans="1:16" ht="28.5" customHeight="1">
      <c r="A40" s="31"/>
      <c r="B40" s="169"/>
      <c r="C40" s="169"/>
      <c r="D40" s="169"/>
      <c r="E40" s="169"/>
      <c r="F40" s="31"/>
      <c r="G40" s="36"/>
      <c r="H40" s="31"/>
      <c r="I40" s="31"/>
      <c r="J40" s="27"/>
      <c r="K40" s="40"/>
      <c r="L40" s="40"/>
      <c r="M40" s="40"/>
      <c r="N40" s="44"/>
      <c r="O40" s="40"/>
      <c r="P40" s="40"/>
    </row>
    <row r="41" spans="1:16" ht="28.5" customHeight="1">
      <c r="A41" s="31"/>
      <c r="B41" s="179" t="s">
        <v>10</v>
      </c>
      <c r="C41" s="179"/>
      <c r="D41" s="178"/>
      <c r="E41" s="178"/>
      <c r="F41" s="31"/>
      <c r="G41" s="36"/>
      <c r="H41" s="31"/>
      <c r="I41" s="31"/>
      <c r="J41" s="27"/>
      <c r="K41" s="40"/>
      <c r="L41" s="40"/>
      <c r="M41" s="40"/>
      <c r="N41" s="44"/>
      <c r="O41" s="40"/>
      <c r="P41" s="40"/>
    </row>
    <row r="42" spans="1:16" ht="28.5" customHeight="1">
      <c r="A42" s="29">
        <v>1</v>
      </c>
      <c r="B42" s="175">
        <f>IF(J38="","",IF(J38&gt;L38,B38,IF(J38=L38,"????",E38)))</f>
      </c>
      <c r="C42" s="176"/>
      <c r="D42" s="176"/>
      <c r="E42" s="177"/>
      <c r="F42" s="31"/>
      <c r="G42" s="36"/>
      <c r="H42" s="31"/>
      <c r="I42" s="31"/>
      <c r="J42" s="27"/>
      <c r="K42" s="40"/>
      <c r="L42" s="40"/>
      <c r="M42" s="40"/>
      <c r="N42" s="44"/>
      <c r="O42" s="40"/>
      <c r="P42" s="40"/>
    </row>
    <row r="43" spans="1:16" ht="28.5" customHeight="1">
      <c r="A43" s="29">
        <v>2</v>
      </c>
      <c r="B43" s="175">
        <f>IF(J38="","",IF(J38&gt;L38,E38,IF(J38=L38,"????",B38)))</f>
      </c>
      <c r="C43" s="176"/>
      <c r="D43" s="176"/>
      <c r="E43" s="177"/>
      <c r="F43" s="31"/>
      <c r="G43" s="36"/>
      <c r="H43" s="31"/>
      <c r="I43" s="31"/>
      <c r="J43" s="27"/>
      <c r="K43" s="27"/>
      <c r="L43" s="27"/>
      <c r="M43" s="27"/>
      <c r="N43" s="27"/>
      <c r="O43" s="27"/>
      <c r="P43" s="27"/>
    </row>
    <row r="44" spans="1:16" ht="28.5" customHeight="1">
      <c r="A44" s="29">
        <v>3</v>
      </c>
      <c r="B44" s="175">
        <f>IF(J35="","",IF(J35&gt;L35,B35,IF(J35=L35,"????",E35)))</f>
      </c>
      <c r="C44" s="176"/>
      <c r="D44" s="176"/>
      <c r="E44" s="177"/>
      <c r="F44" s="31"/>
      <c r="G44" s="36"/>
      <c r="H44" s="31"/>
      <c r="I44" s="31"/>
      <c r="J44" s="27"/>
      <c r="K44" s="45"/>
      <c r="L44" s="27"/>
      <c r="M44" s="25"/>
      <c r="N44" s="32"/>
      <c r="O44" s="31"/>
      <c r="P44" s="31"/>
    </row>
    <row r="45" spans="1:16" ht="28.5" customHeight="1">
      <c r="A45" s="29">
        <v>4</v>
      </c>
      <c r="B45" s="175">
        <f>IF(J35="","",IF(J35&lt;L35,B35,IF(J35=L35,"????",E35)))</f>
      </c>
      <c r="C45" s="176"/>
      <c r="D45" s="176"/>
      <c r="E45" s="177"/>
      <c r="F45" s="31"/>
      <c r="G45" s="36"/>
      <c r="H45" s="31"/>
      <c r="I45" s="31"/>
      <c r="J45" s="27"/>
      <c r="K45" s="40"/>
      <c r="L45" s="40"/>
      <c r="M45" s="40"/>
      <c r="N45" s="44"/>
      <c r="O45" s="40"/>
      <c r="P45" s="40"/>
    </row>
    <row r="46" spans="1:16" ht="28.5" customHeight="1">
      <c r="A46" s="29">
        <v>5</v>
      </c>
      <c r="B46" s="175">
        <f>IF(J32="","",IF(J32&gt;L32,B32,IF(J32=L32,"????",E32)))</f>
      </c>
      <c r="C46" s="176"/>
      <c r="D46" s="176"/>
      <c r="E46" s="177"/>
      <c r="F46" s="31"/>
      <c r="G46" s="36"/>
      <c r="H46" s="31"/>
      <c r="I46" s="31"/>
      <c r="J46" s="27"/>
      <c r="K46" s="40"/>
      <c r="L46" s="40"/>
      <c r="M46" s="40"/>
      <c r="N46" s="44"/>
      <c r="O46" s="40"/>
      <c r="P46" s="40"/>
    </row>
    <row r="47" spans="1:16" ht="28.5" customHeight="1">
      <c r="A47" s="29">
        <v>6</v>
      </c>
      <c r="B47" s="175">
        <f>IF(J32="","",IF(J32&lt;L32,B32,IF(J32=L32,"????",E32)))</f>
      </c>
      <c r="C47" s="176"/>
      <c r="D47" s="176"/>
      <c r="E47" s="177"/>
      <c r="F47" s="31"/>
      <c r="G47" s="36"/>
      <c r="H47" s="31"/>
      <c r="I47" s="31"/>
      <c r="J47" s="27"/>
      <c r="K47" s="40"/>
      <c r="L47" s="40"/>
      <c r="M47" s="40"/>
      <c r="N47" s="44"/>
      <c r="O47" s="40"/>
      <c r="P47" s="40"/>
    </row>
    <row r="48" spans="1:16" ht="28.5" customHeight="1">
      <c r="A48" s="29">
        <v>7</v>
      </c>
      <c r="B48" s="175">
        <f>IF(J29="","",IF(J29&gt;L29,B29,IF(J29=L29,"????",E29)))</f>
      </c>
      <c r="C48" s="176"/>
      <c r="D48" s="176"/>
      <c r="E48" s="177"/>
      <c r="F48" s="31"/>
      <c r="G48" s="36"/>
      <c r="H48" s="31"/>
      <c r="I48" s="31"/>
      <c r="J48" s="27"/>
      <c r="K48" s="40"/>
      <c r="L48" s="40"/>
      <c r="M48" s="40"/>
      <c r="N48" s="44"/>
      <c r="O48" s="40"/>
      <c r="P48" s="40"/>
    </row>
    <row r="49" spans="1:16" ht="28.5" customHeight="1">
      <c r="A49" s="29">
        <v>8</v>
      </c>
      <c r="B49" s="170">
        <f>IF(J29="","",IF(J29&lt;L29,B29,IF(J29=L29,"????",E29)))</f>
      </c>
      <c r="C49" s="170"/>
      <c r="D49" s="170"/>
      <c r="E49" s="170"/>
      <c r="F49" s="31"/>
      <c r="G49" s="36"/>
      <c r="H49" s="31"/>
      <c r="I49" s="31"/>
      <c r="J49" s="27"/>
      <c r="K49" s="27"/>
      <c r="L49" s="27"/>
      <c r="M49" s="27"/>
      <c r="N49" s="27"/>
      <c r="O49" s="27"/>
      <c r="P49" s="27"/>
    </row>
    <row r="50" spans="1:16" ht="20.25" customHeight="1">
      <c r="A50" s="31"/>
      <c r="B50" s="169"/>
      <c r="C50" s="169"/>
      <c r="D50" s="169"/>
      <c r="E50" s="169"/>
      <c r="F50" s="31"/>
      <c r="G50" s="36"/>
      <c r="H50" s="31"/>
      <c r="I50" s="31"/>
      <c r="J50" s="27"/>
      <c r="K50" s="45"/>
      <c r="L50" s="27"/>
      <c r="M50" s="27"/>
      <c r="N50" s="32"/>
      <c r="O50" s="31"/>
      <c r="P50" s="31"/>
    </row>
    <row r="51" spans="1:16" ht="20.25" customHeight="1">
      <c r="A51" s="27"/>
      <c r="B51" s="27"/>
      <c r="C51" s="27"/>
      <c r="D51" s="27"/>
      <c r="E51" s="27"/>
      <c r="F51" s="31"/>
      <c r="G51" s="36"/>
      <c r="H51" s="31"/>
      <c r="I51" s="31"/>
      <c r="J51" s="27"/>
      <c r="K51" s="40"/>
      <c r="L51" s="40"/>
      <c r="M51" s="40"/>
      <c r="N51" s="44"/>
      <c r="O51" s="40"/>
      <c r="P51" s="40"/>
    </row>
    <row r="52" spans="1:16" ht="20.25" customHeight="1">
      <c r="A52" s="24"/>
      <c r="B52" s="35"/>
      <c r="C52" s="35"/>
      <c r="D52" s="35"/>
      <c r="E52" s="35"/>
      <c r="F52" s="31"/>
      <c r="G52" s="36"/>
      <c r="H52" s="31"/>
      <c r="I52" s="31"/>
      <c r="J52" s="27"/>
      <c r="K52" s="40"/>
      <c r="L52" s="40"/>
      <c r="M52" s="40"/>
      <c r="N52" s="44"/>
      <c r="O52" s="40"/>
      <c r="P52" s="40"/>
    </row>
    <row r="53" spans="1:16" ht="20.25" customHeight="1">
      <c r="A53" s="27"/>
      <c r="B53" s="27"/>
      <c r="C53" s="27"/>
      <c r="D53" s="27"/>
      <c r="E53" s="27"/>
      <c r="F53" s="31"/>
      <c r="G53" s="36"/>
      <c r="H53" s="31"/>
      <c r="I53" s="31"/>
      <c r="J53" s="27"/>
      <c r="K53" s="40"/>
      <c r="L53" s="40"/>
      <c r="M53" s="40"/>
      <c r="N53" s="44"/>
      <c r="O53" s="40"/>
      <c r="P53" s="40"/>
    </row>
    <row r="54" spans="1:16" ht="25.5" customHeight="1">
      <c r="A54" s="27"/>
      <c r="B54" s="27"/>
      <c r="C54" s="27"/>
      <c r="D54" s="27"/>
      <c r="E54" s="27"/>
      <c r="F54" s="31"/>
      <c r="G54" s="36"/>
      <c r="H54" s="31"/>
      <c r="I54" s="31"/>
      <c r="J54" s="27"/>
      <c r="K54" s="27"/>
      <c r="L54" s="27"/>
      <c r="M54" s="27"/>
      <c r="N54" s="27"/>
      <c r="O54" s="27"/>
      <c r="P54" s="27"/>
    </row>
    <row r="55" spans="1:16" ht="25.5" customHeight="1">
      <c r="A55" s="27"/>
      <c r="B55" s="27"/>
      <c r="C55" s="27"/>
      <c r="D55" s="27"/>
      <c r="E55" s="27"/>
      <c r="F55" s="31"/>
      <c r="G55" s="36"/>
      <c r="H55" s="31"/>
      <c r="I55" s="31"/>
      <c r="J55" s="27"/>
      <c r="K55" s="27"/>
      <c r="L55" s="27"/>
      <c r="M55" s="27"/>
      <c r="N55" s="27"/>
      <c r="O55" s="27"/>
      <c r="P55" s="27"/>
    </row>
    <row r="56" spans="1:16" ht="25.5" customHeight="1">
      <c r="A56" s="27"/>
      <c r="B56" s="27"/>
      <c r="C56" s="27"/>
      <c r="D56" s="27"/>
      <c r="E56" s="27"/>
      <c r="F56" s="31"/>
      <c r="G56" s="36"/>
      <c r="H56" s="31"/>
      <c r="I56" s="31"/>
      <c r="J56" s="27"/>
      <c r="K56" s="27"/>
      <c r="L56" s="27"/>
      <c r="M56" s="27"/>
      <c r="N56" s="27"/>
      <c r="O56" s="27"/>
      <c r="P56" s="27"/>
    </row>
    <row r="57" spans="1:16" ht="25.5" customHeight="1">
      <c r="A57" s="27"/>
      <c r="B57" s="27"/>
      <c r="C57" s="27"/>
      <c r="D57" s="27"/>
      <c r="E57" s="27"/>
      <c r="F57" s="31"/>
      <c r="G57" s="36"/>
      <c r="H57" s="31"/>
      <c r="I57" s="31"/>
      <c r="J57" s="27"/>
      <c r="K57" s="27"/>
      <c r="L57" s="27"/>
      <c r="M57" s="27"/>
      <c r="N57" s="27"/>
      <c r="O57" s="27"/>
      <c r="P57" s="27"/>
    </row>
    <row r="58" spans="1:16" ht="25.5" customHeight="1">
      <c r="A58" s="27"/>
      <c r="B58" s="27"/>
      <c r="C58" s="27"/>
      <c r="D58" s="27"/>
      <c r="E58" s="27"/>
      <c r="F58" s="31"/>
      <c r="G58" s="36"/>
      <c r="H58" s="31"/>
      <c r="I58" s="31"/>
      <c r="J58" s="27"/>
      <c r="K58" s="27"/>
      <c r="L58" s="27"/>
      <c r="M58" s="27"/>
      <c r="N58" s="27"/>
      <c r="O58" s="27"/>
      <c r="P58" s="27"/>
    </row>
    <row r="59" spans="1:16" ht="25.5" customHeight="1">
      <c r="A59" s="27"/>
      <c r="B59" s="27"/>
      <c r="C59" s="27"/>
      <c r="D59" s="27"/>
      <c r="E59" s="27"/>
      <c r="F59" s="31"/>
      <c r="G59" s="36"/>
      <c r="H59" s="31"/>
      <c r="I59" s="31"/>
      <c r="J59" s="27"/>
      <c r="K59" s="27"/>
      <c r="L59" s="27"/>
      <c r="M59" s="27"/>
      <c r="N59" s="27"/>
      <c r="O59" s="27"/>
      <c r="P59" s="27"/>
    </row>
    <row r="60" spans="1:16" ht="25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25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25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25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25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25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25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25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ht="25.5" customHeight="1"/>
    <row r="69" ht="20.25" customHeight="1"/>
    <row r="70" spans="1:16" s="10" customFormat="1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ht="26.25" customHeight="1"/>
    <row r="72" ht="26.25" customHeight="1"/>
    <row r="73" ht="26.25" customHeight="1"/>
    <row r="74" ht="26.25" customHeight="1"/>
    <row r="75" ht="26.25" customHeight="1"/>
    <row r="76" spans="6:9" ht="26.25" customHeight="1">
      <c r="F76" s="27"/>
      <c r="G76" s="27"/>
      <c r="H76" s="27"/>
      <c r="I76" s="27"/>
    </row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</sheetData>
  <sheetProtection/>
  <mergeCells count="108">
    <mergeCell ref="B20:C20"/>
    <mergeCell ref="D20:E20"/>
    <mergeCell ref="I17:O17"/>
    <mergeCell ref="I18:O18"/>
    <mergeCell ref="I19:O19"/>
    <mergeCell ref="I20:O20"/>
    <mergeCell ref="D13:E13"/>
    <mergeCell ref="A2:D2"/>
    <mergeCell ref="A3:D3"/>
    <mergeCell ref="B9:C9"/>
    <mergeCell ref="D9:E9"/>
    <mergeCell ref="B10:C10"/>
    <mergeCell ref="D10:E10"/>
    <mergeCell ref="B12:C12"/>
    <mergeCell ref="D12:E12"/>
    <mergeCell ref="B13:C13"/>
    <mergeCell ref="A6:D6"/>
    <mergeCell ref="J6:O6"/>
    <mergeCell ref="B11:C11"/>
    <mergeCell ref="D11:E11"/>
    <mergeCell ref="J2:O2"/>
    <mergeCell ref="J3:O3"/>
    <mergeCell ref="A4:D4"/>
    <mergeCell ref="J4:O4"/>
    <mergeCell ref="A5:D5"/>
    <mergeCell ref="J5:O5"/>
    <mergeCell ref="B18:C18"/>
    <mergeCell ref="D18:E18"/>
    <mergeCell ref="B19:C19"/>
    <mergeCell ref="D19:E19"/>
    <mergeCell ref="B16:C16"/>
    <mergeCell ref="D16:E16"/>
    <mergeCell ref="B17:C17"/>
    <mergeCell ref="D17:E17"/>
    <mergeCell ref="I9:O9"/>
    <mergeCell ref="I10:O10"/>
    <mergeCell ref="I11:O11"/>
    <mergeCell ref="I12:O12"/>
    <mergeCell ref="I13:O13"/>
    <mergeCell ref="I14:O14"/>
    <mergeCell ref="I15:O15"/>
    <mergeCell ref="I16:O16"/>
    <mergeCell ref="B14:C14"/>
    <mergeCell ref="D14:E14"/>
    <mergeCell ref="B15:C15"/>
    <mergeCell ref="D15:E15"/>
    <mergeCell ref="A22:A23"/>
    <mergeCell ref="B22:D22"/>
    <mergeCell ref="E22:I22"/>
    <mergeCell ref="J22:J23"/>
    <mergeCell ref="K22:K23"/>
    <mergeCell ref="L22:L23"/>
    <mergeCell ref="L25:L26"/>
    <mergeCell ref="A29:A30"/>
    <mergeCell ref="B29:D29"/>
    <mergeCell ref="E29:I29"/>
    <mergeCell ref="J29:J30"/>
    <mergeCell ref="K29:K30"/>
    <mergeCell ref="L29:L30"/>
    <mergeCell ref="B30:D30"/>
    <mergeCell ref="E30:I30"/>
    <mergeCell ref="A25:A26"/>
    <mergeCell ref="B25:D25"/>
    <mergeCell ref="E25:I25"/>
    <mergeCell ref="J25:J26"/>
    <mergeCell ref="K25:K26"/>
    <mergeCell ref="B26:D26"/>
    <mergeCell ref="E26:I26"/>
    <mergeCell ref="B23:D23"/>
    <mergeCell ref="E23:I23"/>
    <mergeCell ref="L32:L33"/>
    <mergeCell ref="B33:D33"/>
    <mergeCell ref="E33:I33"/>
    <mergeCell ref="A35:A36"/>
    <mergeCell ref="B35:D35"/>
    <mergeCell ref="E35:I35"/>
    <mergeCell ref="J35:J36"/>
    <mergeCell ref="K35:K36"/>
    <mergeCell ref="L35:L36"/>
    <mergeCell ref="B36:D36"/>
    <mergeCell ref="E36:I36"/>
    <mergeCell ref="A32:A33"/>
    <mergeCell ref="B32:D32"/>
    <mergeCell ref="E32:I32"/>
    <mergeCell ref="J32:J33"/>
    <mergeCell ref="K32:K33"/>
    <mergeCell ref="B50:C50"/>
    <mergeCell ref="D50:E50"/>
    <mergeCell ref="B49:E49"/>
    <mergeCell ref="L38:L39"/>
    <mergeCell ref="B39:D39"/>
    <mergeCell ref="E39:I39"/>
    <mergeCell ref="A38:A39"/>
    <mergeCell ref="B38:D38"/>
    <mergeCell ref="E38:I38"/>
    <mergeCell ref="J38:J39"/>
    <mergeCell ref="K38:K39"/>
    <mergeCell ref="D40:E40"/>
    <mergeCell ref="B40:C40"/>
    <mergeCell ref="B44:E44"/>
    <mergeCell ref="B43:E43"/>
    <mergeCell ref="B42:E42"/>
    <mergeCell ref="D41:E41"/>
    <mergeCell ref="B41:C41"/>
    <mergeCell ref="B48:E48"/>
    <mergeCell ref="B47:E47"/>
    <mergeCell ref="B46:E46"/>
    <mergeCell ref="B45:E45"/>
  </mergeCells>
  <printOptions/>
  <pageMargins left="0.4330708661417323" right="0.4330708661417323" top="0.62" bottom="0.63" header="0.31496062992125984" footer="0.19"/>
  <pageSetup horizontalDpi="600" verticalDpi="600" orientation="landscape" paperSize="9" r:id="rId1"/>
  <headerFooter>
    <oddHeader>&amp;C&amp;"-,Fett"&amp;14NIEDERÖSTERREICHISCHER VOLLEYBALLVERBAND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3:B21"/>
  <sheetViews>
    <sheetView zoomScalePageLayoutView="0" workbookViewId="0" topLeftCell="A1">
      <selection activeCell="B26" sqref="B26"/>
    </sheetView>
  </sheetViews>
  <sheetFormatPr defaultColWidth="11.421875" defaultRowHeight="15"/>
  <sheetData>
    <row r="3" ht="15">
      <c r="B3" s="115" t="s">
        <v>48</v>
      </c>
    </row>
    <row r="4" ht="15">
      <c r="B4" s="115" t="s">
        <v>38</v>
      </c>
    </row>
    <row r="5" ht="15">
      <c r="B5" s="115" t="s">
        <v>57</v>
      </c>
    </row>
    <row r="6" ht="15">
      <c r="B6" s="115" t="s">
        <v>73</v>
      </c>
    </row>
    <row r="7" ht="15">
      <c r="B7" s="115" t="s">
        <v>75</v>
      </c>
    </row>
    <row r="8" ht="15">
      <c r="B8" s="115" t="s">
        <v>49</v>
      </c>
    </row>
    <row r="9" ht="15">
      <c r="B9" s="115" t="s">
        <v>40</v>
      </c>
    </row>
    <row r="10" ht="15">
      <c r="B10" s="116" t="s">
        <v>44</v>
      </c>
    </row>
    <row r="11" ht="15">
      <c r="B11" s="115" t="s">
        <v>78</v>
      </c>
    </row>
    <row r="12" ht="15">
      <c r="B12" s="115" t="s">
        <v>53</v>
      </c>
    </row>
    <row r="13" ht="15">
      <c r="B13" s="115" t="s">
        <v>62</v>
      </c>
    </row>
    <row r="14" ht="15">
      <c r="B14" s="115" t="s">
        <v>42</v>
      </c>
    </row>
    <row r="15" ht="15">
      <c r="B15" s="116" t="s">
        <v>51</v>
      </c>
    </row>
    <row r="16" ht="15">
      <c r="B16" s="115" t="s">
        <v>46</v>
      </c>
    </row>
    <row r="17" ht="15">
      <c r="B17" s="115" t="s">
        <v>67</v>
      </c>
    </row>
    <row r="18" ht="15">
      <c r="B18" s="115" t="s">
        <v>39</v>
      </c>
    </row>
    <row r="19" ht="15">
      <c r="B19" s="115" t="s">
        <v>82</v>
      </c>
    </row>
    <row r="20" ht="15">
      <c r="B20" s="115" t="s">
        <v>85</v>
      </c>
    </row>
    <row r="21" ht="15">
      <c r="B21" s="115" t="s">
        <v>47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7:Q92"/>
  <sheetViews>
    <sheetView zoomScalePageLayoutView="0" workbookViewId="0" topLeftCell="A1">
      <selection activeCell="A1" sqref="A1:H30"/>
    </sheetView>
  </sheetViews>
  <sheetFormatPr defaultColWidth="11.421875" defaultRowHeight="15"/>
  <cols>
    <col min="1" max="1" width="14.140625" style="101" bestFit="1" customWidth="1"/>
    <col min="2" max="5" width="11.421875" style="102" customWidth="1"/>
    <col min="6" max="6" width="20.421875" style="102" bestFit="1" customWidth="1"/>
    <col min="15" max="15" width="15.421875" style="0" bestFit="1" customWidth="1"/>
  </cols>
  <sheetData>
    <row r="7" spans="3:6" ht="15">
      <c r="C7" s="103"/>
      <c r="D7"/>
      <c r="E7"/>
      <c r="F7"/>
    </row>
    <row r="8" spans="3:17" ht="15">
      <c r="C8" s="103"/>
      <c r="D8"/>
      <c r="E8"/>
      <c r="F8"/>
      <c r="O8" s="115" t="s">
        <v>43</v>
      </c>
      <c r="P8" s="115" t="s">
        <v>88</v>
      </c>
      <c r="Q8" s="115"/>
    </row>
    <row r="9" spans="3:17" ht="15">
      <c r="C9" s="103"/>
      <c r="D9"/>
      <c r="E9"/>
      <c r="F9"/>
      <c r="O9" s="115" t="s">
        <v>45</v>
      </c>
      <c r="P9" s="115" t="s">
        <v>68</v>
      </c>
      <c r="Q9" s="115"/>
    </row>
    <row r="10" spans="3:17" ht="15">
      <c r="C10" s="103"/>
      <c r="D10"/>
      <c r="E10"/>
      <c r="F10"/>
      <c r="O10" s="115" t="s">
        <v>48</v>
      </c>
      <c r="P10" s="115" t="s">
        <v>59</v>
      </c>
      <c r="Q10" s="115"/>
    </row>
    <row r="11" spans="3:17" ht="15">
      <c r="C11" s="103"/>
      <c r="D11"/>
      <c r="E11"/>
      <c r="F11"/>
      <c r="O11" s="115" t="s">
        <v>38</v>
      </c>
      <c r="P11" s="115" t="s">
        <v>69</v>
      </c>
      <c r="Q11" s="115"/>
    </row>
    <row r="12" spans="3:17" ht="15">
      <c r="C12" s="103"/>
      <c r="D12"/>
      <c r="E12"/>
      <c r="F12"/>
      <c r="O12" s="115" t="s">
        <v>70</v>
      </c>
      <c r="P12" s="115" t="s">
        <v>71</v>
      </c>
      <c r="Q12" s="115"/>
    </row>
    <row r="13" spans="3:17" ht="15">
      <c r="C13" s="103"/>
      <c r="D13"/>
      <c r="E13"/>
      <c r="F13"/>
      <c r="O13" s="115" t="s">
        <v>50</v>
      </c>
      <c r="P13" s="115" t="s">
        <v>72</v>
      </c>
      <c r="Q13" s="115"/>
    </row>
    <row r="14" spans="1:17" ht="15">
      <c r="A14"/>
      <c r="B14" s="103"/>
      <c r="C14"/>
      <c r="D14"/>
      <c r="E14"/>
      <c r="F14"/>
      <c r="O14" s="115" t="s">
        <v>93</v>
      </c>
      <c r="P14" s="115" t="s">
        <v>94</v>
      </c>
      <c r="Q14" s="115"/>
    </row>
    <row r="15" spans="1:17" ht="15">
      <c r="A15"/>
      <c r="B15"/>
      <c r="C15"/>
      <c r="D15"/>
      <c r="E15"/>
      <c r="F15"/>
      <c r="J15" t="s">
        <v>100</v>
      </c>
      <c r="K15" t="s">
        <v>101</v>
      </c>
      <c r="O15" s="116" t="s">
        <v>112</v>
      </c>
      <c r="P15" s="116" t="s">
        <v>113</v>
      </c>
      <c r="Q15" s="116"/>
    </row>
    <row r="16" spans="1:17" ht="15">
      <c r="A16"/>
      <c r="B16"/>
      <c r="C16"/>
      <c r="D16"/>
      <c r="E16"/>
      <c r="F16"/>
      <c r="J16" t="s">
        <v>102</v>
      </c>
      <c r="K16" t="s">
        <v>103</v>
      </c>
      <c r="O16" s="115" t="s">
        <v>57</v>
      </c>
      <c r="P16" s="115" t="s">
        <v>58</v>
      </c>
      <c r="Q16" s="115"/>
    </row>
    <row r="17" spans="1:17" ht="15">
      <c r="A17"/>
      <c r="B17"/>
      <c r="C17"/>
      <c r="D17"/>
      <c r="E17"/>
      <c r="J17" t="s">
        <v>104</v>
      </c>
      <c r="K17" t="s">
        <v>105</v>
      </c>
      <c r="O17" s="115" t="s">
        <v>73</v>
      </c>
      <c r="P17" s="115" t="s">
        <v>74</v>
      </c>
      <c r="Q17" s="115"/>
    </row>
    <row r="18" spans="1:17" ht="15">
      <c r="A18"/>
      <c r="B18"/>
      <c r="C18"/>
      <c r="D18"/>
      <c r="E18"/>
      <c r="O18" t="s">
        <v>114</v>
      </c>
      <c r="P18" t="s">
        <v>115</v>
      </c>
      <c r="Q18" s="115"/>
    </row>
    <row r="19" spans="1:17" ht="15">
      <c r="A19"/>
      <c r="B19"/>
      <c r="C19"/>
      <c r="D19"/>
      <c r="E19"/>
      <c r="J19" t="s">
        <v>106</v>
      </c>
      <c r="O19" s="115" t="s">
        <v>41</v>
      </c>
      <c r="P19" s="115" t="s">
        <v>90</v>
      </c>
      <c r="Q19" s="115"/>
    </row>
    <row r="20" spans="1:17" ht="15">
      <c r="A20"/>
      <c r="B20"/>
      <c r="C20"/>
      <c r="D20"/>
      <c r="E20"/>
      <c r="J20" t="s">
        <v>107</v>
      </c>
      <c r="O20" s="115" t="s">
        <v>75</v>
      </c>
      <c r="P20" s="115" t="s">
        <v>76</v>
      </c>
      <c r="Q20" s="116"/>
    </row>
    <row r="21" spans="2:17" ht="15">
      <c r="B21" s="104"/>
      <c r="C21" s="101"/>
      <c r="F21" s="101"/>
      <c r="J21" t="s">
        <v>111</v>
      </c>
      <c r="O21" s="115" t="s">
        <v>49</v>
      </c>
      <c r="P21" s="115" t="s">
        <v>60</v>
      </c>
      <c r="Q21" s="115"/>
    </row>
    <row r="22" spans="2:17" ht="15">
      <c r="B22" s="104"/>
      <c r="C22" s="101"/>
      <c r="F22" s="101"/>
      <c r="O22" s="115" t="s">
        <v>40</v>
      </c>
      <c r="P22" s="115" t="s">
        <v>77</v>
      </c>
      <c r="Q22" s="115"/>
    </row>
    <row r="23" spans="2:17" ht="15">
      <c r="B23" s="104"/>
      <c r="C23" s="101"/>
      <c r="F23" s="101"/>
      <c r="J23" t="s">
        <v>131</v>
      </c>
      <c r="O23" s="116" t="s">
        <v>116</v>
      </c>
      <c r="P23" s="116" t="s">
        <v>61</v>
      </c>
      <c r="Q23" s="115"/>
    </row>
    <row r="24" spans="2:17" ht="15">
      <c r="B24" s="104"/>
      <c r="C24" s="101"/>
      <c r="F24" s="101"/>
      <c r="J24" t="s">
        <v>132</v>
      </c>
      <c r="O24" s="116" t="s">
        <v>117</v>
      </c>
      <c r="P24" s="116" t="s">
        <v>66</v>
      </c>
      <c r="Q24" s="115"/>
    </row>
    <row r="25" spans="2:17" ht="15">
      <c r="B25" s="104"/>
      <c r="C25" s="101"/>
      <c r="F25" s="101"/>
      <c r="J25" t="s">
        <v>133</v>
      </c>
      <c r="O25" s="115" t="s">
        <v>78</v>
      </c>
      <c r="P25" s="115" t="s">
        <v>79</v>
      </c>
      <c r="Q25" s="115"/>
    </row>
    <row r="26" spans="2:17" ht="15">
      <c r="B26" s="104"/>
      <c r="C26" s="101"/>
      <c r="F26" s="101"/>
      <c r="J26" t="s">
        <v>129</v>
      </c>
      <c r="O26" s="115" t="s">
        <v>52</v>
      </c>
      <c r="P26" s="115" t="s">
        <v>64</v>
      </c>
      <c r="Q26" s="115"/>
    </row>
    <row r="27" spans="2:16" ht="15">
      <c r="B27" s="104"/>
      <c r="C27" s="101"/>
      <c r="F27" s="101"/>
      <c r="J27" t="s">
        <v>134</v>
      </c>
      <c r="O27" s="115" t="s">
        <v>53</v>
      </c>
      <c r="P27" s="115" t="s">
        <v>54</v>
      </c>
    </row>
    <row r="28" spans="2:16" ht="15">
      <c r="B28" s="104"/>
      <c r="C28" s="101"/>
      <c r="F28" s="101"/>
      <c r="J28" t="s">
        <v>135</v>
      </c>
      <c r="O28" s="116" t="s">
        <v>118</v>
      </c>
      <c r="P28" s="116" t="s">
        <v>119</v>
      </c>
    </row>
    <row r="29" spans="2:16" ht="15">
      <c r="B29" s="104"/>
      <c r="C29" s="101"/>
      <c r="F29" s="101"/>
      <c r="O29" s="115" t="s">
        <v>62</v>
      </c>
      <c r="P29" s="115" t="s">
        <v>63</v>
      </c>
    </row>
    <row r="30" spans="2:16" ht="15">
      <c r="B30" s="104"/>
      <c r="C30" s="101"/>
      <c r="F30" s="101"/>
      <c r="O30" s="115" t="s">
        <v>120</v>
      </c>
      <c r="P30" s="115" t="s">
        <v>99</v>
      </c>
    </row>
    <row r="31" spans="2:16" ht="15">
      <c r="B31" s="104"/>
      <c r="C31" s="101"/>
      <c r="F31" s="101"/>
      <c r="O31" s="115" t="s">
        <v>121</v>
      </c>
      <c r="P31" s="115" t="s">
        <v>122</v>
      </c>
    </row>
    <row r="32" spans="2:16" ht="15">
      <c r="B32" s="104"/>
      <c r="C32" s="101"/>
      <c r="F32" s="101"/>
      <c r="O32" s="115" t="s">
        <v>65</v>
      </c>
      <c r="P32" s="115" t="s">
        <v>123</v>
      </c>
    </row>
    <row r="33" spans="2:16" ht="15">
      <c r="B33" s="104"/>
      <c r="C33" s="101"/>
      <c r="F33" s="105"/>
      <c r="O33" t="s">
        <v>98</v>
      </c>
      <c r="P33" t="s">
        <v>124</v>
      </c>
    </row>
    <row r="34" spans="1:16" ht="15">
      <c r="A34"/>
      <c r="B34"/>
      <c r="C34"/>
      <c r="D34"/>
      <c r="E34"/>
      <c r="F34"/>
      <c r="O34" s="115" t="s">
        <v>42</v>
      </c>
      <c r="P34" s="115" t="s">
        <v>80</v>
      </c>
    </row>
    <row r="35" spans="1:16" ht="15">
      <c r="A35"/>
      <c r="B35"/>
      <c r="C35"/>
      <c r="D35"/>
      <c r="E35"/>
      <c r="F35"/>
      <c r="O35" s="116" t="s">
        <v>51</v>
      </c>
      <c r="P35" s="116" t="s">
        <v>81</v>
      </c>
    </row>
    <row r="36" spans="1:16" ht="15">
      <c r="A36"/>
      <c r="B36"/>
      <c r="C36"/>
      <c r="D36"/>
      <c r="E36"/>
      <c r="F36"/>
      <c r="O36" s="115" t="s">
        <v>55</v>
      </c>
      <c r="P36" s="115" t="s">
        <v>56</v>
      </c>
    </row>
    <row r="37" spans="1:16" ht="15">
      <c r="A37"/>
      <c r="B37"/>
      <c r="C37"/>
      <c r="D37"/>
      <c r="E37"/>
      <c r="F37"/>
      <c r="O37" s="115" t="s">
        <v>46</v>
      </c>
      <c r="P37" s="115" t="s">
        <v>89</v>
      </c>
    </row>
    <row r="38" spans="1:16" ht="15">
      <c r="A38"/>
      <c r="B38"/>
      <c r="C38"/>
      <c r="D38"/>
      <c r="E38"/>
      <c r="F38"/>
      <c r="O38" t="s">
        <v>125</v>
      </c>
      <c r="P38" t="s">
        <v>126</v>
      </c>
    </row>
    <row r="39" spans="1:16" ht="15">
      <c r="A39"/>
      <c r="B39"/>
      <c r="C39"/>
      <c r="D39"/>
      <c r="E39"/>
      <c r="F39"/>
      <c r="O39" s="115" t="s">
        <v>67</v>
      </c>
      <c r="P39" s="115" t="s">
        <v>127</v>
      </c>
    </row>
    <row r="40" spans="1:16" ht="15">
      <c r="A40"/>
      <c r="B40"/>
      <c r="C40"/>
      <c r="D40"/>
      <c r="E40"/>
      <c r="F40"/>
      <c r="O40" s="115" t="s">
        <v>39</v>
      </c>
      <c r="P40" s="115" t="s">
        <v>84</v>
      </c>
    </row>
    <row r="41" spans="1:16" ht="15">
      <c r="A41"/>
      <c r="B41"/>
      <c r="C41"/>
      <c r="D41"/>
      <c r="E41"/>
      <c r="F41"/>
      <c r="O41" s="115" t="s">
        <v>82</v>
      </c>
      <c r="P41" s="115" t="s">
        <v>83</v>
      </c>
    </row>
    <row r="42" spans="1:16" ht="15">
      <c r="A42"/>
      <c r="B42"/>
      <c r="C42"/>
      <c r="D42"/>
      <c r="E42"/>
      <c r="F42"/>
      <c r="O42" s="115" t="s">
        <v>85</v>
      </c>
      <c r="P42" s="115" t="s">
        <v>86</v>
      </c>
    </row>
    <row r="43" spans="1:16" ht="15">
      <c r="A43"/>
      <c r="B43"/>
      <c r="C43"/>
      <c r="D43"/>
      <c r="E43"/>
      <c r="F43"/>
      <c r="O43" s="115" t="s">
        <v>47</v>
      </c>
      <c r="P43" s="115" t="s">
        <v>87</v>
      </c>
    </row>
    <row r="44" spans="1:16" ht="15">
      <c r="A44"/>
      <c r="B44"/>
      <c r="C44"/>
      <c r="D44"/>
      <c r="E44"/>
      <c r="F44"/>
      <c r="O44" s="115" t="s">
        <v>136</v>
      </c>
      <c r="P44" s="115" t="s">
        <v>137</v>
      </c>
    </row>
    <row r="45" spans="1:16" ht="15">
      <c r="A45"/>
      <c r="B45"/>
      <c r="C45"/>
      <c r="D45"/>
      <c r="E45"/>
      <c r="F45"/>
      <c r="O45" s="115" t="s">
        <v>138</v>
      </c>
      <c r="P45" s="115" t="s">
        <v>139</v>
      </c>
    </row>
    <row r="46" spans="1:16" ht="15">
      <c r="A46"/>
      <c r="B46"/>
      <c r="C46"/>
      <c r="D46"/>
      <c r="E46"/>
      <c r="F46"/>
      <c r="O46" s="115" t="s">
        <v>140</v>
      </c>
      <c r="P46" s="115" t="s">
        <v>141</v>
      </c>
    </row>
    <row r="47" spans="1:16" ht="15">
      <c r="A47"/>
      <c r="B47"/>
      <c r="C47"/>
      <c r="D47"/>
      <c r="E47"/>
      <c r="F47"/>
      <c r="O47" s="115" t="s">
        <v>142</v>
      </c>
      <c r="P47" s="115" t="s">
        <v>143</v>
      </c>
    </row>
    <row r="48" spans="1:6" ht="15">
      <c r="A48"/>
      <c r="B48"/>
      <c r="C48"/>
      <c r="D48"/>
      <c r="E48"/>
      <c r="F48"/>
    </row>
    <row r="49" ht="15"/>
    <row r="50" spans="15:16" ht="15">
      <c r="O50" s="115"/>
      <c r="P50" s="115"/>
    </row>
    <row r="51" spans="15:16" ht="15">
      <c r="O51" s="115"/>
      <c r="P51" s="115"/>
    </row>
    <row r="52" spans="15:16" ht="15">
      <c r="O52" s="115"/>
      <c r="P52" s="115"/>
    </row>
    <row r="53" spans="15:16" ht="15">
      <c r="O53" s="115" t="s">
        <v>43</v>
      </c>
      <c r="P53" s="115" t="s">
        <v>88</v>
      </c>
    </row>
    <row r="54" spans="15:16" ht="15">
      <c r="O54" s="115" t="s">
        <v>45</v>
      </c>
      <c r="P54" s="115" t="s">
        <v>68</v>
      </c>
    </row>
    <row r="55" spans="15:16" ht="15">
      <c r="O55" s="115" t="s">
        <v>48</v>
      </c>
      <c r="P55" s="115" t="s">
        <v>59</v>
      </c>
    </row>
    <row r="56" spans="15:16" ht="15">
      <c r="O56" s="115" t="s">
        <v>38</v>
      </c>
      <c r="P56" s="115" t="s">
        <v>69</v>
      </c>
    </row>
    <row r="57" spans="15:16" ht="15">
      <c r="O57" s="115" t="s">
        <v>70</v>
      </c>
      <c r="P57" s="115" t="s">
        <v>71</v>
      </c>
    </row>
    <row r="58" spans="15:16" ht="15">
      <c r="O58" s="115" t="s">
        <v>50</v>
      </c>
      <c r="P58" s="115" t="s">
        <v>72</v>
      </c>
    </row>
    <row r="59" spans="15:16" ht="15">
      <c r="O59" s="115" t="s">
        <v>93</v>
      </c>
      <c r="P59" s="115" t="s">
        <v>94</v>
      </c>
    </row>
    <row r="60" spans="15:16" ht="15">
      <c r="O60" s="116" t="s">
        <v>112</v>
      </c>
      <c r="P60" s="116" t="s">
        <v>113</v>
      </c>
    </row>
    <row r="61" spans="15:16" ht="15">
      <c r="O61" s="115" t="s">
        <v>57</v>
      </c>
      <c r="P61" s="115" t="s">
        <v>58</v>
      </c>
    </row>
    <row r="62" spans="15:16" ht="15">
      <c r="O62" s="115" t="s">
        <v>73</v>
      </c>
      <c r="P62" s="115" t="s">
        <v>74</v>
      </c>
    </row>
    <row r="63" spans="15:16" ht="15">
      <c r="O63" t="s">
        <v>114</v>
      </c>
      <c r="P63" t="s">
        <v>115</v>
      </c>
    </row>
    <row r="64" spans="15:16" ht="15">
      <c r="O64" s="115" t="s">
        <v>41</v>
      </c>
      <c r="P64" s="115" t="s">
        <v>90</v>
      </c>
    </row>
    <row r="65" spans="15:16" ht="15">
      <c r="O65" s="115" t="s">
        <v>75</v>
      </c>
      <c r="P65" s="115" t="s">
        <v>76</v>
      </c>
    </row>
    <row r="66" spans="15:16" ht="15">
      <c r="O66" s="115" t="s">
        <v>49</v>
      </c>
      <c r="P66" s="115" t="s">
        <v>60</v>
      </c>
    </row>
    <row r="67" spans="15:16" ht="15">
      <c r="O67" s="115" t="s">
        <v>40</v>
      </c>
      <c r="P67" s="115" t="s">
        <v>77</v>
      </c>
    </row>
    <row r="68" spans="15:16" ht="15">
      <c r="O68" s="116" t="s">
        <v>116</v>
      </c>
      <c r="P68" s="116" t="s">
        <v>61</v>
      </c>
    </row>
    <row r="69" spans="15:16" ht="15">
      <c r="O69" s="116" t="s">
        <v>117</v>
      </c>
      <c r="P69" s="116" t="s">
        <v>66</v>
      </c>
    </row>
    <row r="70" spans="15:16" ht="15">
      <c r="O70" s="115" t="s">
        <v>78</v>
      </c>
      <c r="P70" s="115" t="s">
        <v>79</v>
      </c>
    </row>
    <row r="71" spans="15:16" ht="15">
      <c r="O71" s="115" t="s">
        <v>52</v>
      </c>
      <c r="P71" s="115" t="s">
        <v>64</v>
      </c>
    </row>
    <row r="72" spans="15:16" ht="15">
      <c r="O72" s="115" t="s">
        <v>53</v>
      </c>
      <c r="P72" s="115" t="s">
        <v>54</v>
      </c>
    </row>
    <row r="73" spans="15:16" ht="15">
      <c r="O73" s="116" t="s">
        <v>118</v>
      </c>
      <c r="P73" s="116" t="s">
        <v>119</v>
      </c>
    </row>
    <row r="74" spans="15:16" ht="15">
      <c r="O74" s="115" t="s">
        <v>62</v>
      </c>
      <c r="P74" s="115" t="s">
        <v>63</v>
      </c>
    </row>
    <row r="75" spans="15:16" ht="15">
      <c r="O75" s="115" t="s">
        <v>120</v>
      </c>
      <c r="P75" s="115" t="s">
        <v>99</v>
      </c>
    </row>
    <row r="76" spans="15:16" ht="15">
      <c r="O76" s="115" t="s">
        <v>121</v>
      </c>
      <c r="P76" s="115" t="s">
        <v>122</v>
      </c>
    </row>
    <row r="77" spans="15:16" ht="15">
      <c r="O77" s="115" t="s">
        <v>65</v>
      </c>
      <c r="P77" s="115" t="s">
        <v>123</v>
      </c>
    </row>
    <row r="78" spans="15:16" ht="15">
      <c r="O78" t="s">
        <v>98</v>
      </c>
      <c r="P78" t="s">
        <v>124</v>
      </c>
    </row>
    <row r="79" spans="15:16" ht="15">
      <c r="O79" s="115" t="s">
        <v>42</v>
      </c>
      <c r="P79" s="115" t="s">
        <v>80</v>
      </c>
    </row>
    <row r="80" spans="15:16" ht="15">
      <c r="O80" s="116" t="s">
        <v>51</v>
      </c>
      <c r="P80" s="116" t="s">
        <v>81</v>
      </c>
    </row>
    <row r="81" spans="15:16" ht="15">
      <c r="O81" s="115" t="s">
        <v>55</v>
      </c>
      <c r="P81" s="115" t="s">
        <v>56</v>
      </c>
    </row>
    <row r="82" spans="15:16" ht="15">
      <c r="O82" s="115" t="s">
        <v>46</v>
      </c>
      <c r="P82" s="115" t="s">
        <v>89</v>
      </c>
    </row>
    <row r="83" spans="15:16" ht="15">
      <c r="O83" t="s">
        <v>125</v>
      </c>
      <c r="P83" t="s">
        <v>126</v>
      </c>
    </row>
    <row r="84" spans="15:16" ht="15">
      <c r="O84" s="115" t="s">
        <v>67</v>
      </c>
      <c r="P84" s="115" t="s">
        <v>127</v>
      </c>
    </row>
    <row r="85" spans="15:16" ht="15">
      <c r="O85" s="115" t="s">
        <v>39</v>
      </c>
      <c r="P85" s="115" t="s">
        <v>84</v>
      </c>
    </row>
    <row r="86" spans="15:16" ht="15">
      <c r="O86" s="115" t="s">
        <v>82</v>
      </c>
      <c r="P86" s="115" t="s">
        <v>83</v>
      </c>
    </row>
    <row r="87" spans="15:16" ht="15">
      <c r="O87" s="115" t="s">
        <v>85</v>
      </c>
      <c r="P87" s="115" t="s">
        <v>86</v>
      </c>
    </row>
    <row r="88" spans="15:16" ht="15">
      <c r="O88" s="115" t="s">
        <v>47</v>
      </c>
      <c r="P88" s="115" t="s">
        <v>87</v>
      </c>
    </row>
    <row r="89" spans="15:16" ht="15">
      <c r="O89" s="115" t="s">
        <v>136</v>
      </c>
      <c r="P89" s="115" t="s">
        <v>137</v>
      </c>
    </row>
    <row r="90" spans="15:16" ht="15">
      <c r="O90" s="115" t="s">
        <v>138</v>
      </c>
      <c r="P90" s="115" t="s">
        <v>139</v>
      </c>
    </row>
    <row r="91" spans="15:16" ht="15">
      <c r="O91" s="115" t="s">
        <v>140</v>
      </c>
      <c r="P91" s="115" t="s">
        <v>141</v>
      </c>
    </row>
    <row r="92" spans="15:16" ht="15">
      <c r="O92" s="115" t="s">
        <v>142</v>
      </c>
      <c r="P92" s="115" t="s">
        <v>143</v>
      </c>
    </row>
    <row r="93" ht="15"/>
    <row r="94" ht="15"/>
    <row r="95" ht="15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reca</dc:creator>
  <cp:keywords/>
  <dc:description/>
  <cp:lastModifiedBy>Oliver Würnschimmel</cp:lastModifiedBy>
  <cp:lastPrinted>2019-10-25T04:28:42Z</cp:lastPrinted>
  <dcterms:created xsi:type="dcterms:W3CDTF">2014-08-15T08:35:43Z</dcterms:created>
  <dcterms:modified xsi:type="dcterms:W3CDTF">2019-10-31T06:44:21Z</dcterms:modified>
  <cp:category/>
  <cp:version/>
  <cp:contentType/>
  <cp:contentStatus/>
</cp:coreProperties>
</file>